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TABELLA PUBBLICAZIONE UFF. DIRI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<sst xmlns="http://schemas.openxmlformats.org/spreadsheetml/2006/main" count="23" uniqueCount="23">
  <si>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STAFF DIREZIONE</t>
  </si>
  <si>
    <t>TECNOSTRUTTURA</t>
  </si>
  <si>
    <t>CURE PRIMARIE</t>
  </si>
  <si>
    <t>DSM</t>
  </si>
  <si>
    <t>DSP</t>
  </si>
  <si>
    <t>RETE AMMINISTRATIVA AZIENDALE</t>
  </si>
  <si>
    <t>PRESIDIO UNICO</t>
  </si>
  <si>
    <t>ATTIVITA' CHIRURGICHE</t>
  </si>
  <si>
    <t>MEDICINA INTERNA E RIABILITAZIONE</t>
  </si>
  <si>
    <t>OSTETRICIA GINECOLOGIA PEDIATRIA</t>
  </si>
  <si>
    <t>INTERAZ. DIAGN. PER IMMAGINI</t>
  </si>
  <si>
    <t>INTERAZ. EMERGENZA URGENZA</t>
  </si>
  <si>
    <t>INTERAZ. FARMACEUTICO</t>
  </si>
  <si>
    <t>INTERAZ. MAL. NEFRO CARDIO VASCOLARI</t>
  </si>
  <si>
    <t>INTERAZ. MED. LABORATORIO</t>
  </si>
  <si>
    <t>Totale complessivo</t>
  </si>
  <si>
    <t>Ufficio Dirigenziale</t>
  </si>
  <si>
    <t>PERCENTUALI DI ASSENZA FEMMINE %</t>
  </si>
  <si>
    <t>PERCENTUALI DI PRESENZA FEMMINE%</t>
  </si>
  <si>
    <t>PERCENTUALI DI ASSENZA MASCHI %</t>
  </si>
  <si>
    <t>PERCENTUALI DI PRESENZA MASCHI%</t>
  </si>
  <si>
    <t>PERCENTUALI DI ASSENZA TOTALE %</t>
  </si>
  <si>
    <t>PERCENTUALI DI PRESENZA TOTALE %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</si>
</sst>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:mm:ss"/>
    <numFmt numFmtId="173" formatCode="#,##0.000"/>
    <numFmt numFmtId="174" formatCode="#,##0.0000"/>
    <numFmt numFmtId="175" formatCode="#,##0.00000"/>
    <numFmt numFmtId="176" formatCode="#,##0.000000"/>
    <numFmt numFmtId="177" formatCode="#,##0.000000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32" fillId="33" borderId="10" xfId="0" applyFont="1" applyFill="1" applyBorder="1" applyAlignment="1">
      <alignment horizontal="left" vertical="top" wrapText="1"/>
    </xf>
    <xf numFmtId="0" fontId="32" fillId="33" borderId="10" xfId="0" applyFont="1" applyFill="1" applyBorder="1" applyAlignment="1">
      <alignment/>
    </xf>
    <xf numFmtId="2" fontId="32" fillId="33" borderId="10" xfId="0" applyNumberFormat="1" applyFont="1" applyFill="1" applyBorder="1" applyAlignment="1">
      <alignment/>
    </xf>
    <xf numFmtId="2" fontId="32" fillId="33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K24" sqref="K23:L24"/>
    </sheetView>
  </sheetViews>
  <sheetFormatPr defaultColWidth="9.140625" defaultRowHeight="12.75"/>
  <cols>
    <col min="1" max="1" width="60.8515625" style="0" bestFit="1" customWidth="1"/>
    <col min="2" max="7" width="9.00390625" style="1" bestFit="1" customWidth="1"/>
  </cols>
  <sheetData>
    <row r="1" spans="1:7" ht="90">
      <c r="A1" s="4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</row>
    <row r="2" spans="1:7" ht="12.75">
      <c r="A2" s="2" t="s">
        <v>7</v>
      </c>
      <c r="B2" s="3">
        <v>17.669101123595507</v>
      </c>
      <c r="C2" s="3">
        <v>83.09086021505377</v>
      </c>
      <c r="D2" s="3">
        <v>13.576388888888888</v>
      </c>
      <c r="E2" s="3">
        <v>87.46794871794873</v>
      </c>
      <c r="F2" s="3">
        <f>AVERAGE(B2,D2)</f>
        <v>15.622745006242198</v>
      </c>
      <c r="G2" s="3">
        <f>AVERAGE(C2,E2)</f>
        <v>85.27940446650125</v>
      </c>
    </row>
    <row r="3" spans="1:7" ht="12.75">
      <c r="A3" s="2" t="s">
        <v>2</v>
      </c>
      <c r="B3" s="3">
        <v>20.559153605015688</v>
      </c>
      <c r="C3" s="3">
        <v>81.69676737160124</v>
      </c>
      <c r="D3" s="3">
        <v>18.742193548387085</v>
      </c>
      <c r="E3" s="3">
        <v>85.76480874316934</v>
      </c>
      <c r="F3" s="3">
        <f aca="true" t="shared" si="0" ref="F3:F16">AVERAGE(B3,D3)</f>
        <v>19.650673576701386</v>
      </c>
      <c r="G3" s="3">
        <f aca="true" t="shared" si="1" ref="G3:G16">AVERAGE(C3,E3)</f>
        <v>83.7307880573853</v>
      </c>
    </row>
    <row r="4" spans="1:7" ht="12.75">
      <c r="A4" s="2" t="s">
        <v>3</v>
      </c>
      <c r="B4" s="3">
        <v>20.645376344086024</v>
      </c>
      <c r="C4" s="3">
        <v>79.35462365591397</v>
      </c>
      <c r="D4" s="3">
        <v>16.60471428571428</v>
      </c>
      <c r="E4" s="3">
        <v>87.33776315789474</v>
      </c>
      <c r="F4" s="3">
        <f t="shared" si="0"/>
        <v>18.625045314900152</v>
      </c>
      <c r="G4" s="3">
        <f t="shared" si="1"/>
        <v>83.34619340690435</v>
      </c>
    </row>
    <row r="5" spans="1:7" ht="12.75">
      <c r="A5" s="2" t="s">
        <v>4</v>
      </c>
      <c r="B5" s="3">
        <v>19.411782945736434</v>
      </c>
      <c r="C5" s="3">
        <v>82.11342857142856</v>
      </c>
      <c r="D5" s="3">
        <v>17.13728155339805</v>
      </c>
      <c r="E5" s="3">
        <v>85.64926829268288</v>
      </c>
      <c r="F5" s="3">
        <f t="shared" si="0"/>
        <v>18.274532249567244</v>
      </c>
      <c r="G5" s="3">
        <f t="shared" si="1"/>
        <v>83.88134843205572</v>
      </c>
    </row>
    <row r="6" spans="1:7" ht="12.75">
      <c r="A6" s="2" t="s">
        <v>10</v>
      </c>
      <c r="B6" s="3">
        <v>20.705000000000005</v>
      </c>
      <c r="C6" s="3">
        <v>80.2809523809524</v>
      </c>
      <c r="D6" s="3">
        <v>18.496111111111116</v>
      </c>
      <c r="E6" s="3">
        <v>81.5038888888889</v>
      </c>
      <c r="F6" s="3">
        <f t="shared" si="0"/>
        <v>19.60055555555556</v>
      </c>
      <c r="G6" s="3">
        <f t="shared" si="1"/>
        <v>80.89242063492065</v>
      </c>
    </row>
    <row r="7" spans="1:7" ht="12.75">
      <c r="A7" s="2" t="s">
        <v>11</v>
      </c>
      <c r="B7" s="3">
        <v>14.642068965517241</v>
      </c>
      <c r="C7" s="3">
        <v>85.84600000000002</v>
      </c>
      <c r="D7" s="3">
        <v>15.353125</v>
      </c>
      <c r="E7" s="3">
        <v>85.1121212121212</v>
      </c>
      <c r="F7" s="3">
        <f t="shared" si="0"/>
        <v>14.99759698275862</v>
      </c>
      <c r="G7" s="3">
        <f t="shared" si="1"/>
        <v>85.47906060606061</v>
      </c>
    </row>
    <row r="8" spans="1:7" ht="12.75">
      <c r="A8" s="2" t="s">
        <v>12</v>
      </c>
      <c r="B8" s="3">
        <v>24.410731707317073</v>
      </c>
      <c r="C8" s="3">
        <v>76.17047619047618</v>
      </c>
      <c r="D8" s="3">
        <v>14.114999999999998</v>
      </c>
      <c r="E8" s="3">
        <v>87.76700000000002</v>
      </c>
      <c r="F8" s="3">
        <f t="shared" si="0"/>
        <v>19.262865853658536</v>
      </c>
      <c r="G8" s="3">
        <f t="shared" si="1"/>
        <v>81.96873809523811</v>
      </c>
    </row>
    <row r="9" spans="1:7" ht="12.75">
      <c r="A9" s="2" t="s">
        <v>13</v>
      </c>
      <c r="B9" s="3">
        <v>21.801000000000005</v>
      </c>
      <c r="C9" s="3">
        <v>78.199</v>
      </c>
      <c r="D9" s="3">
        <v>13.669999999999996</v>
      </c>
      <c r="E9" s="3">
        <v>88.03875000000001</v>
      </c>
      <c r="F9" s="3">
        <f t="shared" si="0"/>
        <v>17.735500000000002</v>
      </c>
      <c r="G9" s="3">
        <f t="shared" si="1"/>
        <v>83.118875</v>
      </c>
    </row>
    <row r="10" spans="1:7" ht="12.75">
      <c r="A10" s="2" t="s">
        <v>14</v>
      </c>
      <c r="B10" s="3">
        <v>20.461428571428577</v>
      </c>
      <c r="C10" s="3">
        <v>79.53857142857143</v>
      </c>
      <c r="D10" s="3">
        <v>15.098888888888887</v>
      </c>
      <c r="E10" s="3">
        <v>87.05809523809523</v>
      </c>
      <c r="F10" s="3">
        <f t="shared" si="0"/>
        <v>17.780158730158732</v>
      </c>
      <c r="G10" s="3">
        <f t="shared" si="1"/>
        <v>83.29833333333333</v>
      </c>
    </row>
    <row r="11" spans="1:7" ht="12.75">
      <c r="A11" s="2" t="s">
        <v>8</v>
      </c>
      <c r="B11" s="3">
        <v>18.006</v>
      </c>
      <c r="C11" s="3">
        <v>81.99400000000003</v>
      </c>
      <c r="D11" s="3">
        <v>14.510597014925375</v>
      </c>
      <c r="E11" s="3">
        <v>86.30690140845068</v>
      </c>
      <c r="F11" s="3">
        <f t="shared" si="0"/>
        <v>16.258298507462687</v>
      </c>
      <c r="G11" s="3">
        <f t="shared" si="1"/>
        <v>84.15045070422536</v>
      </c>
    </row>
    <row r="12" spans="1:7" ht="12.75">
      <c r="A12" s="2" t="s">
        <v>9</v>
      </c>
      <c r="B12" s="3">
        <v>19.066111111111113</v>
      </c>
      <c r="C12" s="3">
        <v>80.93388888888887</v>
      </c>
      <c r="D12" s="3">
        <v>19.41357142857143</v>
      </c>
      <c r="E12" s="3">
        <v>84.01235294117646</v>
      </c>
      <c r="F12" s="3">
        <f t="shared" si="0"/>
        <v>19.23984126984127</v>
      </c>
      <c r="G12" s="3">
        <f t="shared" si="1"/>
        <v>82.47312091503267</v>
      </c>
    </row>
    <row r="13" spans="1:7" ht="12.75">
      <c r="A13" s="2" t="s">
        <v>6</v>
      </c>
      <c r="B13" s="3">
        <v>14.89785714285714</v>
      </c>
      <c r="C13" s="3">
        <v>86.09533333333334</v>
      </c>
      <c r="D13" s="3">
        <v>10.443999999999999</v>
      </c>
      <c r="E13" s="3">
        <v>91.29666666666667</v>
      </c>
      <c r="F13" s="3">
        <f t="shared" si="0"/>
        <v>12.670928571428568</v>
      </c>
      <c r="G13" s="3">
        <f t="shared" si="1"/>
        <v>88.696</v>
      </c>
    </row>
    <row r="14" spans="1:7" ht="12.75">
      <c r="A14" s="2" t="s">
        <v>5</v>
      </c>
      <c r="B14" s="3">
        <v>23.468877551020423</v>
      </c>
      <c r="C14" s="3">
        <v>79.56022012578613</v>
      </c>
      <c r="D14" s="3">
        <v>22.888499999999983</v>
      </c>
      <c r="E14" s="3">
        <v>84.2893706293706</v>
      </c>
      <c r="F14" s="3">
        <f t="shared" si="0"/>
        <v>23.178688775510203</v>
      </c>
      <c r="G14" s="3">
        <f t="shared" si="1"/>
        <v>81.92479537757836</v>
      </c>
    </row>
    <row r="15" spans="1:7" ht="12.75">
      <c r="A15" s="2" t="s">
        <v>0</v>
      </c>
      <c r="B15" s="3">
        <v>18.17777777777776</v>
      </c>
      <c r="C15" s="3">
        <v>85.26813186813182</v>
      </c>
      <c r="D15" s="3">
        <v>23.75517857142857</v>
      </c>
      <c r="E15" s="3">
        <v>87.57923076923076</v>
      </c>
      <c r="F15" s="3">
        <f t="shared" si="0"/>
        <v>20.966478174603164</v>
      </c>
      <c r="G15" s="3">
        <f t="shared" si="1"/>
        <v>86.42368131868129</v>
      </c>
    </row>
    <row r="16" spans="1:7" ht="12.75">
      <c r="A16" s="2" t="s">
        <v>1</v>
      </c>
      <c r="B16" s="3">
        <v>23.485357142857133</v>
      </c>
      <c r="C16" s="3">
        <v>82.8960122699386</v>
      </c>
      <c r="D16" s="3">
        <v>19.892621359223302</v>
      </c>
      <c r="E16" s="3">
        <v>88.35383458646615</v>
      </c>
      <c r="F16" s="3">
        <f t="shared" si="0"/>
        <v>21.68898925104022</v>
      </c>
      <c r="G16" s="3">
        <f t="shared" si="1"/>
        <v>85.62492342820238</v>
      </c>
    </row>
    <row r="17" spans="1:7" ht="15">
      <c r="A17" s="5" t="s">
        <v>15</v>
      </c>
      <c r="B17" s="6">
        <f aca="true" t="shared" si="2" ref="B17:G17">AVERAGE(B2:B16)</f>
        <v>19.827174932554673</v>
      </c>
      <c r="C17" s="6">
        <f t="shared" si="2"/>
        <v>81.53588442000508</v>
      </c>
      <c r="D17" s="6">
        <f t="shared" si="2"/>
        <v>16.91321144336913</v>
      </c>
      <c r="E17" s="6">
        <f t="shared" si="2"/>
        <v>86.50253341681082</v>
      </c>
      <c r="F17" s="6">
        <f t="shared" si="2"/>
        <v>18.370193187961902</v>
      </c>
      <c r="G17" s="6">
        <f t="shared" si="2"/>
        <v>84.01920891840795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Tapperi Francesca</dc:creator>
  <cp:keywords/>
  <dc:description/>
  <cp:lastModifiedBy>Tapperi Francesca</cp:lastModifiedBy>
  <dcterms:created xsi:type="dcterms:W3CDTF">2023-05-12T11:11:13Z</dcterms:created>
  <dcterms:modified xsi:type="dcterms:W3CDTF">2023-06-07T10:53:25Z</dcterms:modified>
  <cp:category/>
  <cp:version/>
  <cp:contentType/>
  <cp:contentStatus/>
</cp:coreProperties>
</file>