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merio - riepilogo" sheetId="1" state="visible" r:id="rId2"/>
    <sheet name="Ameri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<sst xmlns="http://schemas.openxmlformats.org/spreadsheetml/2006/main" count="95" uniqueCount="48">
  <si>
    <t xml:space="preserve">Compensi anno 2021</t>
  </si>
  <si>
    <t xml:space="preserve">Compenso Direttore</t>
  </si>
  <si>
    <t xml:space="preserve">Compenso aggiuntivo</t>
  </si>
  <si>
    <t xml:space="preserve">Rimborsi spese</t>
  </si>
  <si>
    <t xml:space="preserve">Sabrina Amerio</t>
  </si>
  <si>
    <t xml:space="preserve">Azienda</t>
  </si>
  <si>
    <t xml:space="preserve">Matricola</t>
  </si>
  <si>
    <t xml:space="preserve">Cognome</t>
  </si>
  <si>
    <t xml:space="preserve">Nome</t>
  </si>
  <si>
    <t xml:space="preserve">Anno</t>
  </si>
  <si>
    <t xml:space="preserve">Mese</t>
  </si>
  <si>
    <t xml:space="preserve">Voce</t>
  </si>
  <si>
    <t xml:space="preserve">Desc.voce</t>
  </si>
  <si>
    <t xml:space="preserve">Natura</t>
  </si>
  <si>
    <t xml:space="preserve">Risultato</t>
  </si>
  <si>
    <t xml:space="preserve">Data iniz.</t>
  </si>
  <si>
    <t xml:space="preserve">Data fine</t>
  </si>
  <si>
    <t xml:space="preserve">AMERIO</t>
  </si>
  <si>
    <t xml:space="preserve">SABRINA</t>
  </si>
  <si>
    <t xml:space="preserve">COMPENSO DIRETTORI</t>
  </si>
  <si>
    <t xml:space="preserve">C Competenza</t>
  </si>
  <si>
    <t xml:space="preserve">01/01/2021</t>
  </si>
  <si>
    <t xml:space="preserve">31/01/2021</t>
  </si>
  <si>
    <t xml:space="preserve">01/02/2021</t>
  </si>
  <si>
    <t xml:space="preserve">28/02/2021</t>
  </si>
  <si>
    <t xml:space="preserve">01/03/2021</t>
  </si>
  <si>
    <t xml:space="preserve">31/03/2021</t>
  </si>
  <si>
    <t xml:space="preserve">01/04/2021</t>
  </si>
  <si>
    <t xml:space="preserve">30/04/2021</t>
  </si>
  <si>
    <t xml:space="preserve">01/05/2021</t>
  </si>
  <si>
    <t xml:space="preserve">31/05/2021</t>
  </si>
  <si>
    <t xml:space="preserve">01/06/2021</t>
  </si>
  <si>
    <t xml:space="preserve">30/06/2021</t>
  </si>
  <si>
    <t xml:space="preserve">01/07/2021</t>
  </si>
  <si>
    <t xml:space="preserve">31/07/2021</t>
  </si>
  <si>
    <t xml:space="preserve">01/08/2021</t>
  </si>
  <si>
    <t xml:space="preserve">31/08/2021</t>
  </si>
  <si>
    <t xml:space="preserve">01/09/2021</t>
  </si>
  <si>
    <t xml:space="preserve">30/09/2021</t>
  </si>
  <si>
    <t xml:space="preserve">01/10/2021</t>
  </si>
  <si>
    <t xml:space="preserve">31/10/2021</t>
  </si>
  <si>
    <t xml:space="preserve">01/11/2021</t>
  </si>
  <si>
    <t xml:space="preserve">30/11/2021</t>
  </si>
  <si>
    <t xml:space="preserve">01/12/2021</t>
  </si>
  <si>
    <t xml:space="preserve">31/12/2021</t>
  </si>
  <si>
    <t xml:space="preserve">COMPENSO AGGIUNTIVO DIRETTORI</t>
  </si>
  <si>
    <t xml:space="preserve">01/01/2020</t>
  </si>
  <si>
    <t xml:space="preserve">31/12/2020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</si>
</sst>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€&quot;_-;\-* #,##0.00&quot; €&quot;_-;_-* \-??&quot; €&quot;_-;_-@_-"/>
    <numFmt numFmtId="166" formatCode="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572760</xdr:colOff>
      <xdr:row>3</xdr:row>
      <xdr:rowOff>81720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0" y="0"/>
          <a:ext cx="3112560" cy="607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6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5" activeCellId="0" sqref="I35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18.22"/>
    <col collapsed="false" customWidth="true" hidden="false" outlineLevel="0" max="2" min="2" style="0" width="17.78"/>
    <col collapsed="false" customWidth="true" hidden="false" outlineLevel="0" max="3" min="3" style="0" width="18.66"/>
    <col collapsed="false" customWidth="true" hidden="false" outlineLevel="0" max="4" min="4" style="0" width="13.22"/>
  </cols>
  <sheetData>
    <row r="6" customFormat="false" ht="13.8" hidden="false" customHeight="false" outlineLevel="0" collapsed="false">
      <c r="A6" s="0" t="s">
        <v>0</v>
      </c>
    </row>
    <row r="7" customFormat="false" ht="13.8" hidden="false" customHeight="false" outlineLevel="0" collapsed="false">
      <c r="B7" s="0" t="s">
        <v>1</v>
      </c>
      <c r="C7" s="0" t="s">
        <v>2</v>
      </c>
      <c r="D7" s="0" t="s">
        <v>3</v>
      </c>
    </row>
    <row r="8" customFormat="false" ht="13.8" hidden="false" customHeight="false" outlineLevel="0" collapsed="false">
      <c r="A8" s="0" t="s">
        <v>4</v>
      </c>
      <c r="B8" s="1" t="n">
        <f aca="false">Amerio!J15</f>
        <v>123949.56</v>
      </c>
      <c r="C8" s="1" t="n">
        <f aca="false">Amerio!J16</f>
        <v>12394.96</v>
      </c>
      <c r="D8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8.42"/>
    <col collapsed="false" customWidth="true" hidden="false" outlineLevel="0" max="2" min="2" style="0" width="9.42"/>
    <col collapsed="false" customWidth="true" hidden="false" outlineLevel="0" max="3" min="3" style="0" width="9.71"/>
    <col collapsed="false" customWidth="true" hidden="false" outlineLevel="0" max="6" min="5" style="0" width="5.7"/>
    <col collapsed="false" customWidth="true" hidden="false" outlineLevel="0" max="7" min="7" style="0" width="6.01"/>
    <col collapsed="false" customWidth="true" hidden="false" outlineLevel="0" max="8" min="8" style="0" width="35.85"/>
    <col collapsed="false" customWidth="true" hidden="false" outlineLevel="0" max="9" min="9" style="0" width="13.43"/>
    <col collapsed="false" customWidth="true" hidden="false" outlineLevel="0" max="10" min="10" style="2" width="11.57"/>
    <col collapsed="false" customWidth="true" hidden="false" outlineLevel="0" max="12" min="11" style="0" width="10.14"/>
    <col collapsed="false" customWidth="true" hidden="false" outlineLevel="0" max="257" min="257" style="0" width="8.42"/>
    <col collapsed="false" customWidth="true" hidden="false" outlineLevel="0" max="258" min="258" style="0" width="9.42"/>
    <col collapsed="false" customWidth="true" hidden="false" outlineLevel="0" max="259" min="259" style="0" width="9.71"/>
    <col collapsed="false" customWidth="true" hidden="false" outlineLevel="0" max="262" min="261" style="0" width="5.7"/>
    <col collapsed="false" customWidth="true" hidden="false" outlineLevel="0" max="263" min="263" style="0" width="6.01"/>
    <col collapsed="false" customWidth="true" hidden="false" outlineLevel="0" max="264" min="264" style="0" width="35.85"/>
    <col collapsed="false" customWidth="true" hidden="false" outlineLevel="0" max="265" min="265" style="0" width="13.43"/>
    <col collapsed="false" customWidth="true" hidden="false" outlineLevel="0" max="266" min="266" style="0" width="14.28"/>
    <col collapsed="false" customWidth="true" hidden="false" outlineLevel="0" max="268" min="267" style="0" width="10.14"/>
    <col collapsed="false" customWidth="true" hidden="false" outlineLevel="0" max="513" min="513" style="0" width="8.42"/>
    <col collapsed="false" customWidth="true" hidden="false" outlineLevel="0" max="514" min="514" style="0" width="9.42"/>
    <col collapsed="false" customWidth="true" hidden="false" outlineLevel="0" max="515" min="515" style="0" width="9.71"/>
    <col collapsed="false" customWidth="true" hidden="false" outlineLevel="0" max="518" min="517" style="0" width="5.7"/>
    <col collapsed="false" customWidth="true" hidden="false" outlineLevel="0" max="519" min="519" style="0" width="6.01"/>
    <col collapsed="false" customWidth="true" hidden="false" outlineLevel="0" max="520" min="520" style="0" width="35.85"/>
    <col collapsed="false" customWidth="true" hidden="false" outlineLevel="0" max="521" min="521" style="0" width="13.43"/>
    <col collapsed="false" customWidth="true" hidden="false" outlineLevel="0" max="522" min="522" style="0" width="14.28"/>
    <col collapsed="false" customWidth="true" hidden="false" outlineLevel="0" max="524" min="523" style="0" width="10.14"/>
    <col collapsed="false" customWidth="true" hidden="false" outlineLevel="0" max="769" min="769" style="0" width="8.42"/>
    <col collapsed="false" customWidth="true" hidden="false" outlineLevel="0" max="770" min="770" style="0" width="9.42"/>
    <col collapsed="false" customWidth="true" hidden="false" outlineLevel="0" max="771" min="771" style="0" width="9.71"/>
    <col collapsed="false" customWidth="true" hidden="false" outlineLevel="0" max="774" min="773" style="0" width="5.7"/>
    <col collapsed="false" customWidth="true" hidden="false" outlineLevel="0" max="775" min="775" style="0" width="6.01"/>
    <col collapsed="false" customWidth="true" hidden="false" outlineLevel="0" max="776" min="776" style="0" width="35.85"/>
    <col collapsed="false" customWidth="true" hidden="false" outlineLevel="0" max="777" min="777" style="0" width="13.43"/>
    <col collapsed="false" customWidth="true" hidden="false" outlineLevel="0" max="778" min="778" style="0" width="14.28"/>
    <col collapsed="false" customWidth="true" hidden="false" outlineLevel="0" max="780" min="779" style="0" width="10.14"/>
  </cols>
  <sheetData>
    <row r="1" customFormat="false" ht="15" hidden="false" customHeight="false" outlineLevel="0" collapsed="false">
      <c r="A1" s="3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4" t="s">
        <v>14</v>
      </c>
      <c r="K1" s="3" t="s">
        <v>15</v>
      </c>
      <c r="L1" s="3" t="s">
        <v>16</v>
      </c>
    </row>
    <row r="2" customFormat="false" ht="15" hidden="false" customHeight="false" outlineLevel="0" collapsed="false">
      <c r="A2" s="0" t="n">
        <v>10401</v>
      </c>
      <c r="B2" s="0" t="n">
        <v>232411</v>
      </c>
      <c r="C2" s="0" t="s">
        <v>17</v>
      </c>
      <c r="D2" s="0" t="s">
        <v>18</v>
      </c>
      <c r="E2" s="0" t="n">
        <v>2021</v>
      </c>
      <c r="F2" s="0" t="n">
        <v>1</v>
      </c>
      <c r="G2" s="0" t="n">
        <v>4001</v>
      </c>
      <c r="H2" s="0" t="s">
        <v>19</v>
      </c>
      <c r="I2" s="0" t="s">
        <v>20</v>
      </c>
      <c r="J2" s="2" t="n">
        <v>10329.13</v>
      </c>
      <c r="K2" s="0" t="s">
        <v>21</v>
      </c>
      <c r="L2" s="0" t="s">
        <v>22</v>
      </c>
    </row>
    <row r="3" customFormat="false" ht="15" hidden="false" customHeight="false" outlineLevel="0" collapsed="false">
      <c r="A3" s="0" t="n">
        <v>10401</v>
      </c>
      <c r="B3" s="0" t="n">
        <v>232411</v>
      </c>
      <c r="C3" s="0" t="s">
        <v>17</v>
      </c>
      <c r="D3" s="0" t="s">
        <v>18</v>
      </c>
      <c r="E3" s="0" t="n">
        <v>2021</v>
      </c>
      <c r="F3" s="0" t="n">
        <v>2</v>
      </c>
      <c r="G3" s="0" t="n">
        <v>4001</v>
      </c>
      <c r="H3" s="0" t="s">
        <v>19</v>
      </c>
      <c r="I3" s="0" t="s">
        <v>20</v>
      </c>
      <c r="J3" s="2" t="n">
        <v>10329.13</v>
      </c>
      <c r="K3" s="0" t="s">
        <v>23</v>
      </c>
      <c r="L3" s="0" t="s">
        <v>24</v>
      </c>
    </row>
    <row r="4" customFormat="false" ht="15" hidden="false" customHeight="false" outlineLevel="0" collapsed="false">
      <c r="A4" s="0" t="n">
        <v>10401</v>
      </c>
      <c r="B4" s="0" t="n">
        <v>232411</v>
      </c>
      <c r="C4" s="0" t="s">
        <v>17</v>
      </c>
      <c r="D4" s="0" t="s">
        <v>18</v>
      </c>
      <c r="E4" s="0" t="n">
        <v>2021</v>
      </c>
      <c r="F4" s="0" t="n">
        <v>3</v>
      </c>
      <c r="G4" s="0" t="n">
        <v>4001</v>
      </c>
      <c r="H4" s="0" t="s">
        <v>19</v>
      </c>
      <c r="I4" s="0" t="s">
        <v>20</v>
      </c>
      <c r="J4" s="2" t="n">
        <v>10329.13</v>
      </c>
      <c r="K4" s="0" t="s">
        <v>25</v>
      </c>
      <c r="L4" s="0" t="s">
        <v>26</v>
      </c>
    </row>
    <row r="5" customFormat="false" ht="15" hidden="false" customHeight="false" outlineLevel="0" collapsed="false">
      <c r="A5" s="0" t="n">
        <v>10401</v>
      </c>
      <c r="B5" s="0" t="n">
        <v>232411</v>
      </c>
      <c r="C5" s="0" t="s">
        <v>17</v>
      </c>
      <c r="D5" s="0" t="s">
        <v>18</v>
      </c>
      <c r="E5" s="0" t="n">
        <v>2021</v>
      </c>
      <c r="F5" s="0" t="n">
        <v>4</v>
      </c>
      <c r="G5" s="0" t="n">
        <v>4001</v>
      </c>
      <c r="H5" s="0" t="s">
        <v>19</v>
      </c>
      <c r="I5" s="0" t="s">
        <v>20</v>
      </c>
      <c r="J5" s="2" t="n">
        <v>10329.13</v>
      </c>
      <c r="K5" s="0" t="s">
        <v>27</v>
      </c>
      <c r="L5" s="0" t="s">
        <v>28</v>
      </c>
    </row>
    <row r="6" customFormat="false" ht="15" hidden="false" customHeight="false" outlineLevel="0" collapsed="false">
      <c r="A6" s="0" t="n">
        <v>10401</v>
      </c>
      <c r="B6" s="0" t="n">
        <v>232411</v>
      </c>
      <c r="C6" s="0" t="s">
        <v>17</v>
      </c>
      <c r="D6" s="0" t="s">
        <v>18</v>
      </c>
      <c r="E6" s="0" t="n">
        <v>2021</v>
      </c>
      <c r="F6" s="0" t="n">
        <v>5</v>
      </c>
      <c r="G6" s="0" t="n">
        <v>4001</v>
      </c>
      <c r="H6" s="0" t="s">
        <v>19</v>
      </c>
      <c r="I6" s="0" t="s">
        <v>20</v>
      </c>
      <c r="J6" s="2" t="n">
        <v>10329.13</v>
      </c>
      <c r="K6" s="0" t="s">
        <v>29</v>
      </c>
      <c r="L6" s="0" t="s">
        <v>30</v>
      </c>
    </row>
    <row r="7" customFormat="false" ht="15" hidden="false" customHeight="false" outlineLevel="0" collapsed="false">
      <c r="A7" s="0" t="n">
        <v>10401</v>
      </c>
      <c r="B7" s="0" t="n">
        <v>232411</v>
      </c>
      <c r="C7" s="0" t="s">
        <v>17</v>
      </c>
      <c r="D7" s="0" t="s">
        <v>18</v>
      </c>
      <c r="E7" s="0" t="n">
        <v>2021</v>
      </c>
      <c r="F7" s="0" t="n">
        <v>6</v>
      </c>
      <c r="G7" s="0" t="n">
        <v>4001</v>
      </c>
      <c r="H7" s="0" t="s">
        <v>19</v>
      </c>
      <c r="I7" s="0" t="s">
        <v>20</v>
      </c>
      <c r="J7" s="2" t="n">
        <v>10329.13</v>
      </c>
      <c r="K7" s="0" t="s">
        <v>31</v>
      </c>
      <c r="L7" s="0" t="s">
        <v>32</v>
      </c>
    </row>
    <row r="8" customFormat="false" ht="15" hidden="false" customHeight="false" outlineLevel="0" collapsed="false">
      <c r="A8" s="0" t="n">
        <v>10401</v>
      </c>
      <c r="B8" s="0" t="n">
        <v>232411</v>
      </c>
      <c r="C8" s="0" t="s">
        <v>17</v>
      </c>
      <c r="D8" s="0" t="s">
        <v>18</v>
      </c>
      <c r="E8" s="0" t="n">
        <v>2021</v>
      </c>
      <c r="F8" s="0" t="n">
        <v>7</v>
      </c>
      <c r="G8" s="0" t="n">
        <v>4001</v>
      </c>
      <c r="H8" s="0" t="s">
        <v>19</v>
      </c>
      <c r="I8" s="0" t="s">
        <v>20</v>
      </c>
      <c r="J8" s="2" t="n">
        <v>10329.13</v>
      </c>
      <c r="K8" s="0" t="s">
        <v>33</v>
      </c>
      <c r="L8" s="0" t="s">
        <v>34</v>
      </c>
    </row>
    <row r="9" customFormat="false" ht="15" hidden="false" customHeight="false" outlineLevel="0" collapsed="false">
      <c r="A9" s="0" t="n">
        <v>10401</v>
      </c>
      <c r="B9" s="0" t="n">
        <v>232411</v>
      </c>
      <c r="C9" s="0" t="s">
        <v>17</v>
      </c>
      <c r="D9" s="0" t="s">
        <v>18</v>
      </c>
      <c r="E9" s="0" t="n">
        <v>2021</v>
      </c>
      <c r="F9" s="0" t="n">
        <v>8</v>
      </c>
      <c r="G9" s="0" t="n">
        <v>4001</v>
      </c>
      <c r="H9" s="0" t="s">
        <v>19</v>
      </c>
      <c r="I9" s="0" t="s">
        <v>20</v>
      </c>
      <c r="J9" s="2" t="n">
        <v>10329.13</v>
      </c>
      <c r="K9" s="0" t="s">
        <v>35</v>
      </c>
      <c r="L9" s="0" t="s">
        <v>36</v>
      </c>
    </row>
    <row r="10" customFormat="false" ht="15" hidden="false" customHeight="false" outlineLevel="0" collapsed="false">
      <c r="A10" s="0" t="n">
        <v>10401</v>
      </c>
      <c r="B10" s="0" t="n">
        <v>232411</v>
      </c>
      <c r="C10" s="0" t="s">
        <v>17</v>
      </c>
      <c r="D10" s="0" t="s">
        <v>18</v>
      </c>
      <c r="E10" s="0" t="n">
        <v>2021</v>
      </c>
      <c r="F10" s="0" t="n">
        <v>9</v>
      </c>
      <c r="G10" s="0" t="n">
        <v>4001</v>
      </c>
      <c r="H10" s="0" t="s">
        <v>19</v>
      </c>
      <c r="I10" s="0" t="s">
        <v>20</v>
      </c>
      <c r="J10" s="2" t="n">
        <v>10329.13</v>
      </c>
      <c r="K10" s="0" t="s">
        <v>37</v>
      </c>
      <c r="L10" s="0" t="s">
        <v>38</v>
      </c>
    </row>
    <row r="11" customFormat="false" ht="15" hidden="false" customHeight="false" outlineLevel="0" collapsed="false">
      <c r="A11" s="0" t="n">
        <v>10401</v>
      </c>
      <c r="B11" s="0" t="n">
        <v>232411</v>
      </c>
      <c r="C11" s="0" t="s">
        <v>17</v>
      </c>
      <c r="D11" s="0" t="s">
        <v>18</v>
      </c>
      <c r="E11" s="0" t="n">
        <v>2021</v>
      </c>
      <c r="F11" s="0" t="n">
        <v>10</v>
      </c>
      <c r="G11" s="0" t="n">
        <v>4001</v>
      </c>
      <c r="H11" s="0" t="s">
        <v>19</v>
      </c>
      <c r="I11" s="0" t="s">
        <v>20</v>
      </c>
      <c r="J11" s="2" t="n">
        <v>10329.13</v>
      </c>
      <c r="K11" s="0" t="s">
        <v>39</v>
      </c>
      <c r="L11" s="0" t="s">
        <v>40</v>
      </c>
    </row>
    <row r="12" customFormat="false" ht="15" hidden="false" customHeight="false" outlineLevel="0" collapsed="false">
      <c r="A12" s="0" t="n">
        <v>10401</v>
      </c>
      <c r="B12" s="0" t="n">
        <v>232411</v>
      </c>
      <c r="C12" s="0" t="s">
        <v>17</v>
      </c>
      <c r="D12" s="0" t="s">
        <v>18</v>
      </c>
      <c r="E12" s="0" t="n">
        <v>2021</v>
      </c>
      <c r="F12" s="0" t="n">
        <v>11</v>
      </c>
      <c r="G12" s="0" t="n">
        <v>4001</v>
      </c>
      <c r="H12" s="0" t="s">
        <v>19</v>
      </c>
      <c r="I12" s="0" t="s">
        <v>20</v>
      </c>
      <c r="J12" s="2" t="n">
        <v>10329.13</v>
      </c>
      <c r="K12" s="0" t="s">
        <v>41</v>
      </c>
      <c r="L12" s="0" t="s">
        <v>42</v>
      </c>
    </row>
    <row r="13" customFormat="false" ht="15" hidden="false" customHeight="false" outlineLevel="0" collapsed="false">
      <c r="A13" s="0" t="n">
        <v>10401</v>
      </c>
      <c r="B13" s="0" t="n">
        <v>232411</v>
      </c>
      <c r="C13" s="0" t="s">
        <v>17</v>
      </c>
      <c r="D13" s="0" t="s">
        <v>18</v>
      </c>
      <c r="E13" s="0" t="n">
        <v>2021</v>
      </c>
      <c r="F13" s="0" t="n">
        <v>12</v>
      </c>
      <c r="G13" s="0" t="n">
        <v>4001</v>
      </c>
      <c r="H13" s="0" t="s">
        <v>19</v>
      </c>
      <c r="I13" s="0" t="s">
        <v>20</v>
      </c>
      <c r="J13" s="2" t="n">
        <v>10329.13</v>
      </c>
      <c r="K13" s="0" t="s">
        <v>43</v>
      </c>
      <c r="L13" s="0" t="s">
        <v>44</v>
      </c>
    </row>
    <row r="14" customFormat="false" ht="15" hidden="false" customHeight="false" outlineLevel="0" collapsed="false">
      <c r="A14" s="5" t="n">
        <v>10401</v>
      </c>
      <c r="B14" s="5" t="n">
        <v>232411</v>
      </c>
      <c r="C14" s="5" t="s">
        <v>17</v>
      </c>
      <c r="D14" s="5" t="s">
        <v>18</v>
      </c>
      <c r="E14" s="5" t="n">
        <v>2021</v>
      </c>
      <c r="F14" s="5" t="n">
        <v>8</v>
      </c>
      <c r="G14" s="5" t="n">
        <v>4002</v>
      </c>
      <c r="H14" s="5" t="s">
        <v>45</v>
      </c>
      <c r="I14" s="5" t="s">
        <v>20</v>
      </c>
      <c r="J14" s="6" t="n">
        <v>12394.96</v>
      </c>
      <c r="K14" s="5" t="s">
        <v>46</v>
      </c>
      <c r="L14" s="5" t="s">
        <v>47</v>
      </c>
    </row>
    <row r="15" customFormat="false" ht="13.8" hidden="false" customHeight="false" outlineLevel="0" collapsed="false">
      <c r="J15" s="2" t="n">
        <f aca="false">SUM(J2:J13)</f>
        <v>123949.56</v>
      </c>
    </row>
    <row r="16" customFormat="false" ht="13.8" hidden="false" customHeight="false" outlineLevel="0" collapsed="false">
      <c r="J16" s="2" t="n">
        <f aca="false">J14</f>
        <v>12394.96</v>
      </c>
    </row>
    <row r="17" customFormat="false" ht="15" hidden="false" customHeight="false" outlineLevel="0" collapsed="false">
      <c r="J17" s="7" t="n">
        <f aca="false">SUM(J2:J14)</f>
        <v>136344.52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2022-05-23T06:52:14Z</dcterms:created>
  <dc:creator>Alessio Barbati Minischetti</dc:creator>
  <dc:description/>
  <dc:language>it-IT</dc:language>
  <cp:lastModifiedBy/>
  <dcterms:modified xsi:type="dcterms:W3CDTF">2023-03-23T13:06:42Z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