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 - Amerio Sabrina riepilogo" sheetId="1" r:id="rId1"/>
    <sheet name=" DA - Amerio Sabrina" sheetId="2" r:id="rId2"/>
  </sheets>
  <definedNames/>
  <calcPr fullCalcOnLoad="1"/>
</workbook>
</file>

<file path=xl/sharedStrings.xml><?xml version="1.0" encoding="utf-8"?>
<sst xmlns="http://schemas.openxmlformats.org/spreadsheetml/2006/main" count="126" uniqueCount="55">
  <si>
    <t>Compensi anno 2022</t>
  </si>
  <si>
    <t>COMPENSO DIRETTORE</t>
  </si>
  <si>
    <t>COMPENSO AGGIUNTIVO</t>
  </si>
  <si>
    <t xml:space="preserve">RIMBORSI SPESE </t>
  </si>
  <si>
    <t>AMERIO SABRINA</t>
  </si>
  <si>
    <t xml:space="preserve">DIRETTORE AMMINISTRATIVO </t>
  </si>
  <si>
    <t>Azienda</t>
  </si>
  <si>
    <t>Matricola</t>
  </si>
  <si>
    <t>Cognome</t>
  </si>
  <si>
    <t>Nome</t>
  </si>
  <si>
    <t>Anno</t>
  </si>
  <si>
    <t>Mese</t>
  </si>
  <si>
    <t>Voce</t>
  </si>
  <si>
    <t>Desc.voce</t>
  </si>
  <si>
    <t>Natura</t>
  </si>
  <si>
    <t>Risultato</t>
  </si>
  <si>
    <t>Data iniz.</t>
  </si>
  <si>
    <t>Data fine</t>
  </si>
  <si>
    <t>Desc.</t>
  </si>
  <si>
    <t>Cl. Mansione</t>
  </si>
  <si>
    <t>AMERIO</t>
  </si>
  <si>
    <t>SABRINA</t>
  </si>
  <si>
    <t>COMPENSO DIRETTORI</t>
  </si>
  <si>
    <t>C Competenza</t>
  </si>
  <si>
    <t>01/01/2022</t>
  </si>
  <si>
    <t>31/01/2022</t>
  </si>
  <si>
    <t>DIRETTORE AMMINISTRATIVO</t>
  </si>
  <si>
    <t>DA</t>
  </si>
  <si>
    <t>01/02/2022</t>
  </si>
  <si>
    <t>28/02/2022</t>
  </si>
  <si>
    <t>01/03/2022</t>
  </si>
  <si>
    <t>31/03/2022</t>
  </si>
  <si>
    <t>01/04/2022</t>
  </si>
  <si>
    <t>30/04/2022</t>
  </si>
  <si>
    <t>01/05/2022</t>
  </si>
  <si>
    <t>31/05/2022</t>
  </si>
  <si>
    <t>01/06/2022</t>
  </si>
  <si>
    <t>30/06/2022</t>
  </si>
  <si>
    <t>01/07/2022</t>
  </si>
  <si>
    <t>31/07/2022</t>
  </si>
  <si>
    <t>01/08/2022</t>
  </si>
  <si>
    <t>31/08/2022</t>
  </si>
  <si>
    <t>01/09/2022</t>
  </si>
  <si>
    <t>30/09/2022</t>
  </si>
  <si>
    <t>01/10/2022</t>
  </si>
  <si>
    <t>31/10/2022</t>
  </si>
  <si>
    <t>01/11/2022</t>
  </si>
  <si>
    <t>30/11/2022</t>
  </si>
  <si>
    <t>01/12/2022</t>
  </si>
  <si>
    <t>31/12/2022</t>
  </si>
  <si>
    <t>COMPENSO AGGIUNTIVO DIRETTORI</t>
  </si>
  <si>
    <t>01/01/2021</t>
  </si>
  <si>
    <t>31/12/2021</t>
  </si>
  <si>
    <t>TOT COMPENSO DIRETTORI</t>
  </si>
  <si>
    <t>TOT COMPENSO AGGIUNTIVO DIRETTORI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</si>
</sst>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3" borderId="0" xfId="0" applyFill="1" applyAlignment="1">
      <alignment/>
    </xf>
    <xf numFmtId="165" fontId="0" fillId="3" borderId="0" xfId="0" applyNumberFormat="1" applyFill="1" applyAlignment="1">
      <alignment horizontal="center"/>
    </xf>
    <xf numFmtId="164" fontId="0" fillId="3" borderId="0" xfId="0" applyFont="1" applyFill="1" applyAlignment="1">
      <alignment/>
    </xf>
    <xf numFmtId="164" fontId="4" fillId="0" borderId="0" xfId="0" applyFont="1" applyAlignment="1">
      <alignment/>
    </xf>
    <xf numFmtId="165" fontId="5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962025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5622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="120" zoomScaleNormal="120" workbookViewId="0" topLeftCell="A1">
      <selection activeCell="A3" sqref="A3"/>
    </sheetView>
  </sheetViews>
  <sheetFormatPr defaultColWidth="9.140625" defaultRowHeight="12.75"/>
  <cols>
    <col min="1" max="1" width="24.140625" style="0" customWidth="1"/>
    <col min="2" max="2" width="24.00390625" style="0" customWidth="1"/>
    <col min="3" max="3" width="24.8515625" style="0" customWidth="1"/>
    <col min="4" max="4" width="18.421875" style="0" customWidth="1"/>
    <col min="5" max="16384" width="11.57421875" style="0" customWidth="1"/>
  </cols>
  <sheetData>
    <row r="1" ht="53.25" customHeight="1"/>
    <row r="2" ht="18.75">
      <c r="A2" s="1" t="s">
        <v>0</v>
      </c>
    </row>
    <row r="4" spans="2:4" ht="14.25">
      <c r="B4" t="s">
        <v>1</v>
      </c>
      <c r="C4" t="s">
        <v>2</v>
      </c>
      <c r="D4" t="s">
        <v>3</v>
      </c>
    </row>
    <row r="5" spans="1:3" ht="15.75">
      <c r="A5" t="s">
        <v>4</v>
      </c>
      <c r="B5" s="2">
        <f>' DA - Amerio Sabrina'!J16</f>
        <v>123949.56</v>
      </c>
      <c r="C5" s="2">
        <f>' DA - Amerio Sabrina'!J17</f>
        <v>11403.36</v>
      </c>
    </row>
    <row r="7" spans="2:4" ht="15.75">
      <c r="B7" s="2"/>
      <c r="C7" s="2"/>
      <c r="D7" s="3"/>
    </row>
    <row r="9" ht="14.25">
      <c r="B9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120" zoomScaleNormal="120" workbookViewId="0" topLeftCell="A1">
      <selection activeCell="H31" sqref="H31"/>
    </sheetView>
  </sheetViews>
  <sheetFormatPr defaultColWidth="9.140625" defaultRowHeight="12.75"/>
  <cols>
    <col min="1" max="2" width="7.8515625" style="0" customWidth="1"/>
    <col min="3" max="4" width="12.57421875" style="0" customWidth="1"/>
    <col min="5" max="5" width="7.8515625" style="0" customWidth="1"/>
    <col min="6" max="6" width="5.8515625" style="0" customWidth="1"/>
    <col min="7" max="7" width="7.8515625" style="0" customWidth="1"/>
    <col min="8" max="8" width="39.28125" style="0" customWidth="1"/>
    <col min="9" max="9" width="15.00390625" style="0" customWidth="1"/>
    <col min="10" max="10" width="17.57421875" style="5" customWidth="1"/>
    <col min="11" max="12" width="15.57421875" style="0" customWidth="1"/>
    <col min="13" max="13" width="28.00390625" style="0" customWidth="1"/>
    <col min="14" max="14" width="12.57421875" style="0" customWidth="1"/>
  </cols>
  <sheetData>
    <row r="1" ht="12.75">
      <c r="H1" s="6" t="s">
        <v>5</v>
      </c>
    </row>
    <row r="2" spans="1:14" ht="12.75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8" t="s">
        <v>15</v>
      </c>
      <c r="K2" s="7" t="s">
        <v>16</v>
      </c>
      <c r="L2" s="7" t="s">
        <v>17</v>
      </c>
      <c r="M2" s="9" t="s">
        <v>18</v>
      </c>
      <c r="N2" s="9" t="s">
        <v>19</v>
      </c>
    </row>
    <row r="3" spans="1:14" ht="12.75">
      <c r="A3">
        <v>10401</v>
      </c>
      <c r="B3">
        <v>232411</v>
      </c>
      <c r="C3" t="s">
        <v>20</v>
      </c>
      <c r="D3" t="s">
        <v>21</v>
      </c>
      <c r="E3">
        <v>2022</v>
      </c>
      <c r="F3">
        <v>1</v>
      </c>
      <c r="G3">
        <v>4001</v>
      </c>
      <c r="H3" t="s">
        <v>22</v>
      </c>
      <c r="I3" t="s">
        <v>23</v>
      </c>
      <c r="J3" s="5">
        <v>10329.13</v>
      </c>
      <c r="K3" s="10" t="s">
        <v>24</v>
      </c>
      <c r="L3" t="s">
        <v>25</v>
      </c>
      <c r="M3" s="11" t="s">
        <v>26</v>
      </c>
      <c r="N3" s="11" t="s">
        <v>27</v>
      </c>
    </row>
    <row r="4" spans="1:14" ht="12.75">
      <c r="A4">
        <v>10401</v>
      </c>
      <c r="B4">
        <v>232411</v>
      </c>
      <c r="C4" t="s">
        <v>20</v>
      </c>
      <c r="D4" t="s">
        <v>21</v>
      </c>
      <c r="E4">
        <v>2022</v>
      </c>
      <c r="F4">
        <v>2</v>
      </c>
      <c r="G4">
        <v>4001</v>
      </c>
      <c r="H4" t="s">
        <v>22</v>
      </c>
      <c r="I4" t="s">
        <v>23</v>
      </c>
      <c r="J4" s="5">
        <v>10329.13</v>
      </c>
      <c r="K4" t="s">
        <v>28</v>
      </c>
      <c r="L4" t="s">
        <v>29</v>
      </c>
      <c r="M4" s="11" t="s">
        <v>26</v>
      </c>
      <c r="N4" s="11" t="s">
        <v>27</v>
      </c>
    </row>
    <row r="5" spans="1:14" ht="12.75">
      <c r="A5">
        <v>10401</v>
      </c>
      <c r="B5">
        <v>232411</v>
      </c>
      <c r="C5" t="s">
        <v>20</v>
      </c>
      <c r="D5" t="s">
        <v>21</v>
      </c>
      <c r="E5">
        <v>2022</v>
      </c>
      <c r="F5">
        <v>3</v>
      </c>
      <c r="G5">
        <v>4001</v>
      </c>
      <c r="H5" t="s">
        <v>22</v>
      </c>
      <c r="I5" t="s">
        <v>23</v>
      </c>
      <c r="J5" s="5">
        <v>10329.13</v>
      </c>
      <c r="K5" t="s">
        <v>30</v>
      </c>
      <c r="L5" t="s">
        <v>31</v>
      </c>
      <c r="M5" s="11" t="s">
        <v>26</v>
      </c>
      <c r="N5" s="11" t="s">
        <v>27</v>
      </c>
    </row>
    <row r="6" spans="1:14" ht="12.75">
      <c r="A6">
        <v>10401</v>
      </c>
      <c r="B6">
        <v>232411</v>
      </c>
      <c r="C6" t="s">
        <v>20</v>
      </c>
      <c r="D6" t="s">
        <v>21</v>
      </c>
      <c r="E6">
        <v>2022</v>
      </c>
      <c r="F6">
        <v>4</v>
      </c>
      <c r="G6">
        <v>4001</v>
      </c>
      <c r="H6" t="s">
        <v>22</v>
      </c>
      <c r="I6" t="s">
        <v>23</v>
      </c>
      <c r="J6" s="5">
        <v>10329.13</v>
      </c>
      <c r="K6" t="s">
        <v>32</v>
      </c>
      <c r="L6" t="s">
        <v>33</v>
      </c>
      <c r="M6" s="11" t="s">
        <v>26</v>
      </c>
      <c r="N6" s="11" t="s">
        <v>27</v>
      </c>
    </row>
    <row r="7" spans="1:14" ht="12.75">
      <c r="A7">
        <v>10401</v>
      </c>
      <c r="B7">
        <v>232411</v>
      </c>
      <c r="C7" t="s">
        <v>20</v>
      </c>
      <c r="D7" t="s">
        <v>21</v>
      </c>
      <c r="E7">
        <v>2022</v>
      </c>
      <c r="F7">
        <v>5</v>
      </c>
      <c r="G7">
        <v>4001</v>
      </c>
      <c r="H7" t="s">
        <v>22</v>
      </c>
      <c r="I7" t="s">
        <v>23</v>
      </c>
      <c r="J7" s="5">
        <v>10329.13</v>
      </c>
      <c r="K7" t="s">
        <v>34</v>
      </c>
      <c r="L7" t="s">
        <v>35</v>
      </c>
      <c r="M7" s="11" t="s">
        <v>26</v>
      </c>
      <c r="N7" s="11" t="s">
        <v>27</v>
      </c>
    </row>
    <row r="8" spans="1:14" ht="12.75">
      <c r="A8">
        <v>10401</v>
      </c>
      <c r="B8">
        <v>232411</v>
      </c>
      <c r="C8" t="s">
        <v>20</v>
      </c>
      <c r="D8" t="s">
        <v>21</v>
      </c>
      <c r="E8">
        <v>2022</v>
      </c>
      <c r="F8">
        <v>6</v>
      </c>
      <c r="G8">
        <v>4001</v>
      </c>
      <c r="H8" t="s">
        <v>22</v>
      </c>
      <c r="I8" t="s">
        <v>23</v>
      </c>
      <c r="J8" s="5">
        <v>10329.13</v>
      </c>
      <c r="K8" t="s">
        <v>36</v>
      </c>
      <c r="L8" t="s">
        <v>37</v>
      </c>
      <c r="M8" s="11" t="s">
        <v>26</v>
      </c>
      <c r="N8" s="11" t="s">
        <v>27</v>
      </c>
    </row>
    <row r="9" spans="1:14" ht="12.75">
      <c r="A9">
        <v>10401</v>
      </c>
      <c r="B9">
        <v>232411</v>
      </c>
      <c r="C9" t="s">
        <v>20</v>
      </c>
      <c r="D9" t="s">
        <v>21</v>
      </c>
      <c r="E9">
        <v>2022</v>
      </c>
      <c r="F9">
        <v>7</v>
      </c>
      <c r="G9">
        <v>4001</v>
      </c>
      <c r="H9" t="s">
        <v>22</v>
      </c>
      <c r="I9" t="s">
        <v>23</v>
      </c>
      <c r="J9" s="5">
        <v>10329.13</v>
      </c>
      <c r="K9" t="s">
        <v>38</v>
      </c>
      <c r="L9" t="s">
        <v>39</v>
      </c>
      <c r="M9" s="11" t="s">
        <v>26</v>
      </c>
      <c r="N9" s="11" t="s">
        <v>27</v>
      </c>
    </row>
    <row r="10" spans="1:14" ht="12.75">
      <c r="A10">
        <v>10401</v>
      </c>
      <c r="B10">
        <v>232411</v>
      </c>
      <c r="C10" t="s">
        <v>20</v>
      </c>
      <c r="D10" t="s">
        <v>21</v>
      </c>
      <c r="E10">
        <v>2022</v>
      </c>
      <c r="F10">
        <v>8</v>
      </c>
      <c r="G10">
        <v>4001</v>
      </c>
      <c r="H10" t="s">
        <v>22</v>
      </c>
      <c r="I10" t="s">
        <v>23</v>
      </c>
      <c r="J10" s="5">
        <v>10329.13</v>
      </c>
      <c r="K10" t="s">
        <v>40</v>
      </c>
      <c r="L10" t="s">
        <v>41</v>
      </c>
      <c r="M10" s="11" t="s">
        <v>26</v>
      </c>
      <c r="N10" s="11" t="s">
        <v>27</v>
      </c>
    </row>
    <row r="11" spans="1:14" ht="12.75">
      <c r="A11">
        <v>10401</v>
      </c>
      <c r="B11">
        <v>232411</v>
      </c>
      <c r="C11" t="s">
        <v>20</v>
      </c>
      <c r="D11" t="s">
        <v>21</v>
      </c>
      <c r="E11">
        <v>2022</v>
      </c>
      <c r="F11">
        <v>9</v>
      </c>
      <c r="G11">
        <v>4001</v>
      </c>
      <c r="H11" t="s">
        <v>22</v>
      </c>
      <c r="I11" t="s">
        <v>23</v>
      </c>
      <c r="J11" s="5">
        <v>10329.13</v>
      </c>
      <c r="K11" t="s">
        <v>42</v>
      </c>
      <c r="L11" t="s">
        <v>43</v>
      </c>
      <c r="M11" s="11" t="s">
        <v>26</v>
      </c>
      <c r="N11" s="11" t="s">
        <v>27</v>
      </c>
    </row>
    <row r="12" spans="1:14" ht="12.75">
      <c r="A12">
        <v>10401</v>
      </c>
      <c r="B12">
        <v>232411</v>
      </c>
      <c r="C12" t="s">
        <v>20</v>
      </c>
      <c r="D12" t="s">
        <v>21</v>
      </c>
      <c r="E12">
        <v>2022</v>
      </c>
      <c r="F12">
        <v>10</v>
      </c>
      <c r="G12">
        <v>4001</v>
      </c>
      <c r="H12" t="s">
        <v>22</v>
      </c>
      <c r="I12" t="s">
        <v>23</v>
      </c>
      <c r="J12" s="5">
        <v>10329.13</v>
      </c>
      <c r="K12" t="s">
        <v>44</v>
      </c>
      <c r="L12" t="s">
        <v>45</v>
      </c>
      <c r="M12" s="11" t="s">
        <v>26</v>
      </c>
      <c r="N12" s="11" t="s">
        <v>27</v>
      </c>
    </row>
    <row r="13" spans="1:14" ht="12.75">
      <c r="A13">
        <v>10401</v>
      </c>
      <c r="B13">
        <v>232411</v>
      </c>
      <c r="C13" t="s">
        <v>20</v>
      </c>
      <c r="D13" t="s">
        <v>21</v>
      </c>
      <c r="E13">
        <v>2022</v>
      </c>
      <c r="F13">
        <v>11</v>
      </c>
      <c r="G13">
        <v>4001</v>
      </c>
      <c r="H13" t="s">
        <v>22</v>
      </c>
      <c r="I13" t="s">
        <v>23</v>
      </c>
      <c r="J13" s="5">
        <v>10329.13</v>
      </c>
      <c r="K13" t="s">
        <v>46</v>
      </c>
      <c r="L13" t="s">
        <v>47</v>
      </c>
      <c r="M13" s="11" t="s">
        <v>26</v>
      </c>
      <c r="N13" s="11" t="s">
        <v>27</v>
      </c>
    </row>
    <row r="14" spans="1:14" ht="12.75">
      <c r="A14">
        <v>10401</v>
      </c>
      <c r="B14">
        <v>232411</v>
      </c>
      <c r="C14" t="s">
        <v>20</v>
      </c>
      <c r="D14" t="s">
        <v>21</v>
      </c>
      <c r="E14">
        <v>2022</v>
      </c>
      <c r="F14">
        <v>12</v>
      </c>
      <c r="G14">
        <v>4001</v>
      </c>
      <c r="H14" t="s">
        <v>22</v>
      </c>
      <c r="I14" t="s">
        <v>23</v>
      </c>
      <c r="J14" s="5">
        <v>10329.13</v>
      </c>
      <c r="K14" t="s">
        <v>48</v>
      </c>
      <c r="L14" t="s">
        <v>49</v>
      </c>
      <c r="M14" s="11" t="s">
        <v>26</v>
      </c>
      <c r="N14" s="11" t="s">
        <v>27</v>
      </c>
    </row>
    <row r="15" spans="1:14" ht="14.25">
      <c r="A15" s="12">
        <v>10401</v>
      </c>
      <c r="B15" s="12">
        <v>232411</v>
      </c>
      <c r="C15" s="12" t="s">
        <v>20</v>
      </c>
      <c r="D15" s="12" t="s">
        <v>21</v>
      </c>
      <c r="E15" s="12">
        <v>2022</v>
      </c>
      <c r="F15" s="12">
        <v>8</v>
      </c>
      <c r="G15" s="12">
        <v>4002</v>
      </c>
      <c r="H15" s="12" t="s">
        <v>50</v>
      </c>
      <c r="I15" s="12" t="s">
        <v>23</v>
      </c>
      <c r="J15" s="13">
        <v>11403.36</v>
      </c>
      <c r="K15" s="12" t="s">
        <v>51</v>
      </c>
      <c r="L15" s="12" t="s">
        <v>52</v>
      </c>
      <c r="M15" s="14" t="s">
        <v>26</v>
      </c>
      <c r="N15" s="14" t="s">
        <v>27</v>
      </c>
    </row>
    <row r="16" spans="8:14" ht="14.25">
      <c r="H16" s="15" t="s">
        <v>53</v>
      </c>
      <c r="J16" s="5">
        <f>SUM(J3:J14)</f>
        <v>123949.56</v>
      </c>
      <c r="M16" s="11"/>
      <c r="N16" s="11"/>
    </row>
    <row r="17" spans="8:14" ht="14.25">
      <c r="H17" s="15" t="s">
        <v>54</v>
      </c>
      <c r="J17" s="5">
        <f>J15</f>
        <v>11403.36</v>
      </c>
      <c r="M17" s="11"/>
      <c r="N17" s="11"/>
    </row>
    <row r="18" spans="9:10" ht="12.75">
      <c r="I18" s="11"/>
      <c r="J18" s="16">
        <f>SUM(J3:J15)</f>
        <v>135352.91999999998</v>
      </c>
    </row>
    <row r="19" spans="9:10" ht="14.25">
      <c r="I19" s="11"/>
      <c r="J19" s="1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2023-03-17T12:50:14Z</dcterms:created>
  <dcterms:modified xsi:type="dcterms:W3CDTF">2023-03-23T12:36:01Z</dcterms:modified>
  <cp:category/>
  <cp:version/>
  <cp:contentType/>
  <cp:contentStatus/>
  <cp:revision>4</cp:revision>
</cp:coreProperties>
</file>