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S - Borsari Silvana riepilogo" sheetId="1" r:id="rId1"/>
    <sheet name="  DS - Borsari Silvana" sheetId="2" r:id="rId2"/>
  </sheets>
  <definedNames/>
  <calcPr fullCalcOnLoad="1"/>
</workbook>
</file>

<file path=xl/sharedStrings.xml><?xml version="1.0" encoding="utf-8"?>
<sst xmlns="http://schemas.openxmlformats.org/spreadsheetml/2006/main" count="86" uniqueCount="45">
  <si>
    <t>Compensi anno 2022 – Fine incarico 07/07/2022</t>
  </si>
  <si>
    <t>COMPENSO DIRETTORE</t>
  </si>
  <si>
    <t>COMPENSO AGGIUNTIVO</t>
  </si>
  <si>
    <t xml:space="preserve">RIMBORSI SPESE </t>
  </si>
  <si>
    <t>BORSARI SILVANA</t>
  </si>
  <si>
    <t>DIRETTORE SANITARIO fino al 07/07/22</t>
  </si>
  <si>
    <t>Azienda</t>
  </si>
  <si>
    <t>Matricola</t>
  </si>
  <si>
    <t>Cognome</t>
  </si>
  <si>
    <t>Nome</t>
  </si>
  <si>
    <t>Anno</t>
  </si>
  <si>
    <t>Mese</t>
  </si>
  <si>
    <t>Voce</t>
  </si>
  <si>
    <t>Desc.voce</t>
  </si>
  <si>
    <t>Natura</t>
  </si>
  <si>
    <t>Risultato</t>
  </si>
  <si>
    <t>Data iniz.</t>
  </si>
  <si>
    <t>Data fine</t>
  </si>
  <si>
    <t>Desc.</t>
  </si>
  <si>
    <t>Cl. Mansione</t>
  </si>
  <si>
    <t>BORSARI</t>
  </si>
  <si>
    <t>SILVANA</t>
  </si>
  <si>
    <t>COMPENSO DIRETTORI</t>
  </si>
  <si>
    <t>C Competenza</t>
  </si>
  <si>
    <t>01/01/2022</t>
  </si>
  <si>
    <t>31/01/2022</t>
  </si>
  <si>
    <t>DIRETTORE SANITARIO</t>
  </si>
  <si>
    <t>DS</t>
  </si>
  <si>
    <t>01/02/2022</t>
  </si>
  <si>
    <t>28/02/2022</t>
  </si>
  <si>
    <t>01/03/2022</t>
  </si>
  <si>
    <t>31/03/2022</t>
  </si>
  <si>
    <t>01/04/2022</t>
  </si>
  <si>
    <t>30/04/2022</t>
  </si>
  <si>
    <t>01/05/2022</t>
  </si>
  <si>
    <t>31/05/2022</t>
  </si>
  <si>
    <t>01/06/2022</t>
  </si>
  <si>
    <t>30/06/2022</t>
  </si>
  <si>
    <t>01/07/2022</t>
  </si>
  <si>
    <t>07/07/2022</t>
  </si>
  <si>
    <t>COMPENSO AGGIUNTIVO DIRETTORI</t>
  </si>
  <si>
    <t>01/01/2021</t>
  </si>
  <si>
    <t>31/12/2021</t>
  </si>
  <si>
    <t>TOT COMPENSO DIRETTORI</t>
  </si>
  <si>
    <t>TOT COMPENSO AGGIUNTIVO DIRETTORI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</si>
</sst>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_-* #,##0.00_-;\-* #,##0.00_-;_-* \-??_-;_-@_-"/>
  </numFmts>
  <fonts count="6">
    <font>
      <sz val="10"/>
      <name val="Arial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 wrapText="1"/>
    </xf>
    <xf numFmtId="165" fontId="2" fillId="0" borderId="0" xfId="0" applyNumberFormat="1" applyFont="1" applyAlignment="1">
      <alignment/>
    </xf>
    <xf numFmtId="166" fontId="2" fillId="0" borderId="0" xfId="15" applyFill="1" applyBorder="1" applyAlignment="1" applyProtection="1">
      <alignment/>
      <protection/>
    </xf>
    <xf numFmtId="165" fontId="0" fillId="0" borderId="0" xfId="0" applyNumberFormat="1" applyAlignment="1">
      <alignment/>
    </xf>
    <xf numFmtId="164" fontId="3" fillId="2" borderId="0" xfId="0" applyFont="1" applyFill="1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3" fillId="3" borderId="0" xfId="0" applyFont="1" applyFill="1" applyAlignment="1">
      <alignment/>
    </xf>
    <xf numFmtId="164" fontId="0" fillId="4" borderId="0" xfId="0" applyFill="1" applyAlignment="1">
      <alignment/>
    </xf>
    <xf numFmtId="165" fontId="0" fillId="4" borderId="0" xfId="0" applyNumberFormat="1" applyFill="1" applyAlignment="1">
      <alignment/>
    </xf>
    <xf numFmtId="164" fontId="4" fillId="0" borderId="0" xfId="0" applyFont="1" applyAlignment="1">
      <alignment/>
    </xf>
    <xf numFmtId="164" fontId="3" fillId="0" borderId="0" xfId="0" applyFont="1" applyFill="1" applyAlignment="1">
      <alignment/>
    </xf>
    <xf numFmtId="165" fontId="5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66675</xdr:rowOff>
    </xdr:from>
    <xdr:to>
      <xdr:col>1</xdr:col>
      <xdr:colOff>219075</xdr:colOff>
      <xdr:row>0</xdr:row>
      <xdr:rowOff>666750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25717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"/>
  <sheetViews>
    <sheetView tabSelected="1" zoomScale="120" zoomScaleNormal="120" workbookViewId="0" topLeftCell="A1">
      <selection activeCell="D17" sqref="D17"/>
    </sheetView>
  </sheetViews>
  <sheetFormatPr defaultColWidth="9.140625" defaultRowHeight="12.75"/>
  <cols>
    <col min="1" max="1" width="35.421875" style="0" customWidth="1"/>
    <col min="2" max="2" width="24.00390625" style="0" customWidth="1"/>
    <col min="3" max="3" width="24.7109375" style="0" customWidth="1"/>
    <col min="4" max="4" width="18.00390625" style="0" customWidth="1"/>
    <col min="5" max="16384" width="9.00390625" style="0" customWidth="1"/>
  </cols>
  <sheetData>
    <row r="1" ht="53.25" customHeight="1"/>
    <row r="2" ht="32.25">
      <c r="A2" s="1" t="s">
        <v>0</v>
      </c>
    </row>
    <row r="4" spans="2:4" ht="14.25">
      <c r="B4" t="s">
        <v>1</v>
      </c>
      <c r="C4" t="s">
        <v>2</v>
      </c>
      <c r="D4" t="s">
        <v>3</v>
      </c>
    </row>
    <row r="5" spans="1:4" ht="15.75">
      <c r="A5" t="s">
        <v>4</v>
      </c>
      <c r="B5" s="2">
        <f>'  DS - Borsari Silvana'!J11</f>
        <v>64384.909999999996</v>
      </c>
      <c r="C5" s="2">
        <f>'  DS - Borsari Silvana'!J12</f>
        <v>11403.36</v>
      </c>
      <c r="D5" s="3"/>
    </row>
    <row r="6" spans="2:3" ht="15.75">
      <c r="B6" s="2"/>
      <c r="C6" s="2"/>
    </row>
    <row r="7" ht="14.25">
      <c r="B7" s="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="120" zoomScaleNormal="120" workbookViewId="0" topLeftCell="A1">
      <selection activeCell="I27" sqref="I27"/>
    </sheetView>
  </sheetViews>
  <sheetFormatPr defaultColWidth="9.140625" defaultRowHeight="12.75"/>
  <cols>
    <col min="1" max="1" width="8.421875" style="0" customWidth="1"/>
    <col min="2" max="2" width="9.421875" style="0" customWidth="1"/>
    <col min="3" max="3" width="9.7109375" style="0" customWidth="1"/>
    <col min="4" max="7" width="8.421875" style="0" customWidth="1"/>
    <col min="8" max="8" width="39.28125" style="0" customWidth="1"/>
    <col min="9" max="9" width="13.421875" style="0" customWidth="1"/>
    <col min="10" max="10" width="13.28125" style="4" customWidth="1"/>
    <col min="11" max="12" width="10.140625" style="0" customWidth="1"/>
    <col min="13" max="13" width="22.00390625" style="0" customWidth="1"/>
    <col min="14" max="14" width="12.7109375" style="0" customWidth="1"/>
    <col min="15" max="16384" width="8.421875" style="0" customWidth="1"/>
  </cols>
  <sheetData>
    <row r="1" ht="12.75">
      <c r="H1" s="5" t="s">
        <v>5</v>
      </c>
    </row>
    <row r="2" spans="1:14" ht="12.75">
      <c r="A2" s="6" t="s">
        <v>6</v>
      </c>
      <c r="B2" s="6" t="s">
        <v>7</v>
      </c>
      <c r="C2" s="6" t="s">
        <v>8</v>
      </c>
      <c r="D2" s="6" t="s">
        <v>9</v>
      </c>
      <c r="E2" s="6" t="s">
        <v>10</v>
      </c>
      <c r="F2" s="6" t="s">
        <v>11</v>
      </c>
      <c r="G2" s="6" t="s">
        <v>12</v>
      </c>
      <c r="H2" s="6" t="s">
        <v>13</v>
      </c>
      <c r="I2" s="6" t="s">
        <v>14</v>
      </c>
      <c r="J2" s="7" t="s">
        <v>15</v>
      </c>
      <c r="K2" s="6" t="s">
        <v>16</v>
      </c>
      <c r="L2" s="8" t="s">
        <v>17</v>
      </c>
      <c r="M2" s="6" t="s">
        <v>18</v>
      </c>
      <c r="N2" s="6" t="s">
        <v>19</v>
      </c>
    </row>
    <row r="3" spans="1:14" ht="12.75">
      <c r="A3">
        <v>10401</v>
      </c>
      <c r="B3">
        <v>131225</v>
      </c>
      <c r="C3" t="s">
        <v>20</v>
      </c>
      <c r="D3" t="s">
        <v>21</v>
      </c>
      <c r="E3">
        <v>2022</v>
      </c>
      <c r="F3">
        <v>1</v>
      </c>
      <c r="G3">
        <v>4001</v>
      </c>
      <c r="H3" t="s">
        <v>22</v>
      </c>
      <c r="I3" t="s">
        <v>23</v>
      </c>
      <c r="J3" s="4">
        <v>10329.13</v>
      </c>
      <c r="K3" t="s">
        <v>24</v>
      </c>
      <c r="L3" t="s">
        <v>25</v>
      </c>
      <c r="M3" t="s">
        <v>26</v>
      </c>
      <c r="N3" t="s">
        <v>27</v>
      </c>
    </row>
    <row r="4" spans="1:14" ht="12.75">
      <c r="A4">
        <v>10401</v>
      </c>
      <c r="B4">
        <v>131225</v>
      </c>
      <c r="C4" t="s">
        <v>20</v>
      </c>
      <c r="D4" t="s">
        <v>21</v>
      </c>
      <c r="E4">
        <v>2022</v>
      </c>
      <c r="F4">
        <v>2</v>
      </c>
      <c r="G4">
        <v>4001</v>
      </c>
      <c r="H4" t="s">
        <v>22</v>
      </c>
      <c r="I4" t="s">
        <v>23</v>
      </c>
      <c r="J4" s="4">
        <v>10329.13</v>
      </c>
      <c r="K4" t="s">
        <v>28</v>
      </c>
      <c r="L4" t="s">
        <v>29</v>
      </c>
      <c r="M4" t="s">
        <v>26</v>
      </c>
      <c r="N4" t="s">
        <v>27</v>
      </c>
    </row>
    <row r="5" spans="1:14" ht="12.75">
      <c r="A5">
        <v>10401</v>
      </c>
      <c r="B5">
        <v>131225</v>
      </c>
      <c r="C5" t="s">
        <v>20</v>
      </c>
      <c r="D5" t="s">
        <v>21</v>
      </c>
      <c r="E5">
        <v>2022</v>
      </c>
      <c r="F5">
        <v>3</v>
      </c>
      <c r="G5">
        <v>4001</v>
      </c>
      <c r="H5" t="s">
        <v>22</v>
      </c>
      <c r="I5" t="s">
        <v>23</v>
      </c>
      <c r="J5" s="4">
        <v>10329.13</v>
      </c>
      <c r="K5" t="s">
        <v>30</v>
      </c>
      <c r="L5" t="s">
        <v>31</v>
      </c>
      <c r="M5" t="s">
        <v>26</v>
      </c>
      <c r="N5" t="s">
        <v>27</v>
      </c>
    </row>
    <row r="6" spans="1:14" ht="12.75">
      <c r="A6">
        <v>10401</v>
      </c>
      <c r="B6">
        <v>131225</v>
      </c>
      <c r="C6" t="s">
        <v>20</v>
      </c>
      <c r="D6" t="s">
        <v>21</v>
      </c>
      <c r="E6">
        <v>2022</v>
      </c>
      <c r="F6">
        <v>4</v>
      </c>
      <c r="G6">
        <v>4001</v>
      </c>
      <c r="H6" t="s">
        <v>22</v>
      </c>
      <c r="I6" t="s">
        <v>23</v>
      </c>
      <c r="J6" s="4">
        <v>10329.13</v>
      </c>
      <c r="K6" t="s">
        <v>32</v>
      </c>
      <c r="L6" t="s">
        <v>33</v>
      </c>
      <c r="M6" t="s">
        <v>26</v>
      </c>
      <c r="N6" t="s">
        <v>27</v>
      </c>
    </row>
    <row r="7" spans="1:14" ht="12.75">
      <c r="A7">
        <v>10401</v>
      </c>
      <c r="B7">
        <v>131225</v>
      </c>
      <c r="C7" t="s">
        <v>20</v>
      </c>
      <c r="D7" t="s">
        <v>21</v>
      </c>
      <c r="E7">
        <v>2022</v>
      </c>
      <c r="F7">
        <v>5</v>
      </c>
      <c r="G7">
        <v>4001</v>
      </c>
      <c r="H7" t="s">
        <v>22</v>
      </c>
      <c r="I7" t="s">
        <v>23</v>
      </c>
      <c r="J7" s="4">
        <v>10329.13</v>
      </c>
      <c r="K7" t="s">
        <v>34</v>
      </c>
      <c r="L7" t="s">
        <v>35</v>
      </c>
      <c r="M7" t="s">
        <v>26</v>
      </c>
      <c r="N7" t="s">
        <v>27</v>
      </c>
    </row>
    <row r="8" spans="1:14" ht="12.75">
      <c r="A8">
        <v>10401</v>
      </c>
      <c r="B8">
        <v>131225</v>
      </c>
      <c r="C8" t="s">
        <v>20</v>
      </c>
      <c r="D8" t="s">
        <v>21</v>
      </c>
      <c r="E8">
        <v>2022</v>
      </c>
      <c r="F8">
        <v>6</v>
      </c>
      <c r="G8">
        <v>4001</v>
      </c>
      <c r="H8" t="s">
        <v>22</v>
      </c>
      <c r="I8" t="s">
        <v>23</v>
      </c>
      <c r="J8" s="4">
        <v>10329.13</v>
      </c>
      <c r="K8" t="s">
        <v>36</v>
      </c>
      <c r="L8" t="s">
        <v>37</v>
      </c>
      <c r="M8" t="s">
        <v>26</v>
      </c>
      <c r="N8" t="s">
        <v>27</v>
      </c>
    </row>
    <row r="9" spans="1:14" ht="12.75">
      <c r="A9">
        <v>10401</v>
      </c>
      <c r="B9">
        <v>131225</v>
      </c>
      <c r="C9" t="s">
        <v>20</v>
      </c>
      <c r="D9" t="s">
        <v>21</v>
      </c>
      <c r="E9">
        <v>2022</v>
      </c>
      <c r="F9">
        <v>7</v>
      </c>
      <c r="G9">
        <v>4001</v>
      </c>
      <c r="H9" t="s">
        <v>22</v>
      </c>
      <c r="I9" t="s">
        <v>23</v>
      </c>
      <c r="J9" s="4">
        <v>2410.13</v>
      </c>
      <c r="K9" t="s">
        <v>38</v>
      </c>
      <c r="L9" s="8" t="s">
        <v>39</v>
      </c>
      <c r="M9" t="s">
        <v>26</v>
      </c>
      <c r="N9" t="s">
        <v>27</v>
      </c>
    </row>
    <row r="10" spans="1:14" ht="12.75">
      <c r="A10" s="9">
        <v>10401</v>
      </c>
      <c r="B10" s="9">
        <v>131225</v>
      </c>
      <c r="C10" s="9" t="s">
        <v>20</v>
      </c>
      <c r="D10" s="9" t="s">
        <v>21</v>
      </c>
      <c r="E10" s="9">
        <v>2022</v>
      </c>
      <c r="F10" s="9">
        <v>8</v>
      </c>
      <c r="G10" s="9">
        <v>4002</v>
      </c>
      <c r="H10" s="9" t="s">
        <v>40</v>
      </c>
      <c r="I10" s="9" t="s">
        <v>23</v>
      </c>
      <c r="J10" s="10">
        <v>11403.36</v>
      </c>
      <c r="K10" s="9" t="s">
        <v>41</v>
      </c>
      <c r="L10" s="9" t="s">
        <v>42</v>
      </c>
      <c r="M10" s="9" t="s">
        <v>26</v>
      </c>
      <c r="N10" s="9" t="s">
        <v>27</v>
      </c>
    </row>
    <row r="11" spans="8:12" ht="14.25">
      <c r="H11" s="11" t="s">
        <v>43</v>
      </c>
      <c r="J11" s="4">
        <f>SUM(J3:J9)</f>
        <v>64384.909999999996</v>
      </c>
      <c r="L11" s="12"/>
    </row>
    <row r="12" spans="8:12" ht="14.25">
      <c r="H12" s="11" t="s">
        <v>44</v>
      </c>
      <c r="J12" s="4">
        <f>J10</f>
        <v>11403.36</v>
      </c>
      <c r="L12" s="12"/>
    </row>
    <row r="13" ht="12.75">
      <c r="J13" s="13">
        <f>SUM(J3:J10)</f>
        <v>75788.26999999999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2023-03-17T12:53:05Z</dcterms:created>
  <dcterms:modified xsi:type="dcterms:W3CDTF">2023-03-23T12:37:01Z</dcterms:modified>
  <cp:category/>
  <cp:version/>
  <cp:contentType/>
  <cp:contentStatus/>
  <cp:revision>4</cp:revision>
</cp:coreProperties>
</file>