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\\BGDIP1\servizio\ATrasparente\CUP.progetti.investimento.pubblico\"/>
    </mc:Choice>
  </mc:AlternateContent>
  <xr:revisionPtr revIDLastSave="0" documentId="13_ncr:1_{36DDB712-C5E2-41A2-9D45-0C782C248A1D}" xr6:coauthVersionLast="36" xr6:coauthVersionMax="36" xr10:uidLastSave="{00000000-0000-0000-0000-000000000000}"/>
  <bookViews>
    <workbookView xWindow="0" yWindow="0" windowWidth="28800" windowHeight="12230" activeTab="2" xr2:uid="{00000000-000D-0000-FFFF-FFFF00000000}"/>
  </bookViews>
  <sheets>
    <sheet name="Lavori-SUAT" sheetId="1" r:id="rId1"/>
    <sheet name="Ricerca" sheetId="3" r:id="rId2"/>
    <sheet name="Acquisto-SUAL" sheetId="4" r:id="rId3"/>
    <sheet name="Ing.Clinica" sheetId="5" r:id="rId4"/>
    <sheet name="Legenda" sheetId="2" r:id="rId5"/>
  </sheets>
  <externalReferences>
    <externalReference r:id="rId6"/>
    <externalReference r:id="rId7"/>
    <externalReference r:id="rId8"/>
  </externalReferences>
  <definedNames>
    <definedName name="_xlnm._FilterDatabase" localSheetId="0" hidden="1">'Lavori-SUAT'!$L$32:$L$36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22" i="1" s="1"/>
  <c r="A17" i="1" s="1"/>
  <c r="A18" i="1" s="1"/>
  <c r="A19" i="1" s="1"/>
  <c r="A20" i="1" s="1"/>
  <c r="A13" i="1" s="1"/>
  <c r="A14" i="1" s="1"/>
  <c r="A15" i="1" s="1"/>
  <c r="A16" i="1" s="1"/>
  <c r="A8" i="1" s="1"/>
  <c r="A9" i="1" s="1"/>
  <c r="A10" i="1" s="1"/>
  <c r="A11" i="1" s="1"/>
  <c r="A12" i="1" s="1"/>
  <c r="A4" i="1" s="1"/>
  <c r="A5" i="1" s="1"/>
  <c r="A6" i="1" s="1"/>
  <c r="A7" i="1" s="1"/>
  <c r="A27" i="1" s="1"/>
  <c r="A28" i="1" s="1"/>
  <c r="A29" i="1" s="1"/>
  <c r="A30" i="1" s="1"/>
  <c r="A31" i="1" s="1"/>
  <c r="A37" i="1" s="1"/>
  <c r="A38" i="1" s="1"/>
  <c r="A39" i="1" s="1"/>
  <c r="A40" i="1" s="1"/>
  <c r="A33" i="1"/>
  <c r="A34" i="1" s="1"/>
  <c r="A35" i="1" s="1"/>
  <c r="A36" i="1" s="1"/>
  <c r="A23" i="1" s="1"/>
  <c r="A24" i="1" s="1"/>
  <c r="A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caterina.cicognani</author>
  </authors>
  <commentList>
    <comment ref="L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caterina.cicognani:</t>
        </r>
        <r>
          <rPr>
            <sz val="9"/>
            <color indexed="81"/>
            <rFont val="Tahoma"/>
            <family val="2"/>
          </rPr>
          <t xml:space="preserve">
HO AGGIUNTO PROGETTO CONCLUSO perché IN ALCUNI CASI (RARI) INCASSIAMO TUTTO IL FINANZIAMENTO PRIMA DI INIZIARE. NELLE FASI QUI ELENCATE PER INCASSATO ALLUDO ALLA FASE FINALE DEL PROGETTO</t>
        </r>
      </text>
    </comment>
  </commentList>
</comments>
</file>

<file path=xl/sharedStrings.xml><?xml version="1.0" encoding="utf-8"?>
<sst xmlns="http://schemas.openxmlformats.org/spreadsheetml/2006/main" count="1277" uniqueCount="413">
  <si>
    <t>Codice Unico di progetto
CUP</t>
  </si>
  <si>
    <t>Importo totale del finanziamento</t>
  </si>
  <si>
    <t>Fonte Finanziaria</t>
  </si>
  <si>
    <t>Stato di attuazione procedurale</t>
  </si>
  <si>
    <t>Titolo del Progetto</t>
  </si>
  <si>
    <t>Dati relativi ai progetti di investimento pubblico</t>
  </si>
  <si>
    <t>Stato di attuazione finanziaria</t>
  </si>
  <si>
    <t>Descrizione dell'intervento</t>
  </si>
  <si>
    <t>Anno</t>
  </si>
  <si>
    <t>Stato Progetto</t>
  </si>
  <si>
    <t>ATTIVO</t>
  </si>
  <si>
    <t>Importo Costo Progetto</t>
  </si>
  <si>
    <t>Natura dell'intervento</t>
  </si>
  <si>
    <t>LAVORI PUBBLICI</t>
  </si>
  <si>
    <t>REGIONALE, STATALE</t>
  </si>
  <si>
    <r>
      <t xml:space="preserve">Data di avvio del progetto
</t>
    </r>
    <r>
      <rPr>
        <b/>
        <sz val="9"/>
        <color theme="3"/>
        <rFont val="Calibri"/>
        <family val="2"/>
        <scheme val="minor"/>
      </rPr>
      <t>Data di generazione CUP</t>
    </r>
  </si>
  <si>
    <t>ALTRA PUBBLICA</t>
  </si>
  <si>
    <t>REGIONALE</t>
  </si>
  <si>
    <t>PROGETTAZIONE</t>
  </si>
  <si>
    <t>AFFIDAMENTO GARA/LAVORI</t>
  </si>
  <si>
    <t>ESECUZIONE</t>
  </si>
  <si>
    <t>COLLAUDO</t>
  </si>
  <si>
    <t>ELABORAZIONE DATI</t>
  </si>
  <si>
    <t>PUBBLICAZIONE RISULTATI</t>
  </si>
  <si>
    <t>PROGETTO IN ATTESA DI AVVIO</t>
  </si>
  <si>
    <t>PROGETTO AVVIATO</t>
  </si>
  <si>
    <t>VERIFICA FINALE OBIETTIVI RICERCA</t>
  </si>
  <si>
    <t>FINANZIAMENTO IN ASSEGNAZIONE</t>
  </si>
  <si>
    <t>FINANZIAMENTO ASSEGNATO</t>
  </si>
  <si>
    <t>FINANZIAMENTO PARZIALMENTE EROGATO</t>
  </si>
  <si>
    <t>FINANZIAMENTO RENDICONTATO</t>
  </si>
  <si>
    <t>DEFINIZIONE E STIPULA CONTRATTO</t>
  </si>
  <si>
    <t>ESECUZIONE FORNITURA</t>
  </si>
  <si>
    <t>VERIFICHE E CONTROLLI</t>
  </si>
  <si>
    <t>DEFINIZIONE E REGOLAMENTAZIONE ATTIVITA'</t>
  </si>
  <si>
    <t>ESECUZIONE ATTIVITA'</t>
  </si>
  <si>
    <t>CONTROLLO E CHIUSURA FINANZIARIA</t>
  </si>
  <si>
    <t>J92C20000030005</t>
  </si>
  <si>
    <t>RISTRUTTURAZIONE</t>
  </si>
  <si>
    <t>J99J20000390003</t>
  </si>
  <si>
    <t>OSPEDALE DI CARPI - D/09/20 - RIASSETTO DEL PRONTO SOCCORSO - EMERGENZA COVID-19</t>
  </si>
  <si>
    <t>OSPEDALE DI CARPI - D/12/18 - CAMERE ARDENTI</t>
  </si>
  <si>
    <t>J75F20000080003</t>
  </si>
  <si>
    <t>OSPEDALE DI PAVULLO - D/10/20 - EMERGENZA COVID-19 - RIASSETTO P.S. TEMPORANEO</t>
  </si>
  <si>
    <t>J55F20000100008</t>
  </si>
  <si>
    <t>OSPEDALE DI VIGNOLA - D/06/20 - RISTRUTTURAZIONE ED AMPLIAMENTO DEL PRONTO SOCCORSO - EMERGENZA COVID-19</t>
  </si>
  <si>
    <t>  1.578.000,00</t>
  </si>
  <si>
    <t>REGIONALE, STATALE, ALTRA PUBBLICA</t>
  </si>
  <si>
    <t>J85F20000120003</t>
  </si>
  <si>
    <t>OSPEDALE DI MIRANDOLA - SF/12/20 - LAVORI DI RIASSETTO DEL PRONTO SOCCORSO E AREE OSPEDALIERE- EMERGENZA COVID-19</t>
  </si>
  <si>
    <t>J12C19000070003</t>
  </si>
  <si>
    <t>J33D19000100009</t>
  </si>
  <si>
    <t>J78I19000230007</t>
  </si>
  <si>
    <t>J98I19000240007</t>
  </si>
  <si>
    <t>SF/18/19 - APC19 - MIGLIORAMENTI E MESSA A NORMA CORPI DI FABBRICA - CASA DELLA SALUTE DI CASTELFRANCO EMILIA - SF/18/19</t>
  </si>
  <si>
    <t>P/06/19 - REALIZZAZIONE NUOVA CASA DELLA SALUTE DI MONTESE</t>
  </si>
  <si>
    <t>F/04/19 - OSPEDALE DI PAVULLO - REALIZZAZIONE IMPIANTO DI COGENERAZIONE ED INTERVENTO DI EFFICIENTAMENTO ENERGETICO SU IMPIANTO DI ILLUMINAZIONE</t>
  </si>
  <si>
    <t>F/03/19 - OSPEDALE DI CARPI - SOSTITUZIONE DI DUE GRUPPO FRIGORIFERI</t>
  </si>
  <si>
    <t>J12C18000080005</t>
  </si>
  <si>
    <t>J73D18000040005</t>
  </si>
  <si>
    <t>SF/12/15 - CASA DELLA SALUTE PRESSO VILLA BIANCHI FORMIGINE - CASINALBO</t>
  </si>
  <si>
    <t>F/02/17 - H PAVULLO RIASSETTO DELL'AREA EMERGENZA URGENZA.</t>
  </si>
  <si>
    <t>J54E16000640003</t>
  </si>
  <si>
    <t>J74E16000430003</t>
  </si>
  <si>
    <t>J91B16000400005</t>
  </si>
  <si>
    <t>J97H16000750005</t>
  </si>
  <si>
    <t>MEDICINA DELLO SPORT*VIA CANALETTO*SF/07/16 - D3 MODENA -  NUOVA SEDE MEDICINA DELLO SPORT</t>
  </si>
  <si>
    <t>F/04/16 - H VIGNOLA: STRALCIO ADEGUAMENTO  ANTINCENDIO D.M. 19.03.2015</t>
  </si>
  <si>
    <t>F/03/16 - H PAVULLO: STRALCIO ADEGUAMENTO ANTINCENDIO D.M. 19.03.2015</t>
  </si>
  <si>
    <t>D/08/16 - REALIZZAZIONE CASA DELLA SALUTE DI CARPI</t>
  </si>
  <si>
    <t>J51E16000000005</t>
  </si>
  <si>
    <t>J81B16000070006</t>
  </si>
  <si>
    <t>J91B16000110005</t>
  </si>
  <si>
    <t>J97B15000360005</t>
  </si>
  <si>
    <t>D/07/15 - OSPEDALE DI VIGNOLA  LAVORI DI SISTEMAZIONE DEL CENTRO UNICO PRENOTAZIONE E PUNTO DI PRIMA ACCOGLIENZA</t>
  </si>
  <si>
    <t>F/19/16 - INTERVENTI EDILIZI ED IMPIANTISTICI CORPO 02 OSPEDALE MIRANDOLA</t>
  </si>
  <si>
    <t>TP/21/16 - TRASMISSIONE DATI E FONIA PATRIMONIO AZIENDALE</t>
  </si>
  <si>
    <t>D/09/15 - REALIZZAZIONE DELLA NUOVA SEDE DEL SERVIZIO DIPENDENZE PATOLOGICHE IN VIA NONANTOLANA N. 1010 MODENA</t>
  </si>
  <si>
    <t>J51E14000210002</t>
  </si>
  <si>
    <t>J91E13000270005</t>
  </si>
  <si>
    <t>J91E14000160005</t>
  </si>
  <si>
    <t>J91E14000200002</t>
  </si>
  <si>
    <t>J93H14000030006</t>
  </si>
  <si>
    <t>f/09/14 -  EX OSPEDALE CONCORDIA - COMPLETAMENTO RIPRISTINI CON MIGLIORAMENTO SISMICO</t>
  </si>
  <si>
    <t>F/11/13 - OSPEDALE DI CARPI: ENDOSCOPIA</t>
  </si>
  <si>
    <t>F/16/14 - OSPEDALE DI CARPI - INTERVENTO F - SCALA DI SICUREZZA CORPO 4</t>
  </si>
  <si>
    <t>F/10/14 - OSPEDALE DI MIRANDOLA - COMPLETAMENTO RIPRISTINI E MIGLIORAMENTO SISMICO CORPO 8 (ALA SUD E NORD)</t>
  </si>
  <si>
    <t>F/07/14 - AP23 - REALIZZAZIONE NUOVA CASA DELLA SALUTE DI MODENA</t>
  </si>
  <si>
    <t>J77E13000130009</t>
  </si>
  <si>
    <t>J77E13000160001</t>
  </si>
  <si>
    <t>J87E12000560002</t>
  </si>
  <si>
    <t>J97E13000390001</t>
  </si>
  <si>
    <t>OSPEDALE DI CARPI*VIA MOLINARI, 2*D/10/13 - OSPEDALE DI CARPI: COMPLETAMENTO ED ADEGUAMENTO NORMATIVO COMPARTO OPERATORIO</t>
  </si>
  <si>
    <t>F/08/13 -  COMPLETAMENTO RIPRISTINI PER ATTIVAZIONE DELLA CASA DELLA SALUTE - EX OSPEDALE DI FINALE EMILIA</t>
  </si>
  <si>
    <t>OSPEDALE DI PAVULLO: OPERE PER LA MESSA IN SICUREZZA</t>
  </si>
  <si>
    <t>SF/05/13 - REALIZZAZIONE DEL PUASS: PUNTO UNICO ACCESSO SOCIO SANITARIO INTEGRATO PRESSO IL CENTRO SERVIZI DI MIRANDOLA</t>
  </si>
  <si>
    <t>REGIONALE, ALTRA PUBBLICA</t>
  </si>
  <si>
    <t>NUOVA COSTRUZIONE</t>
  </si>
  <si>
    <t>STATALE, REGIONALE</t>
  </si>
  <si>
    <t>REGIONE, ALTRA PUBBLICA</t>
  </si>
  <si>
    <t>STATALE, REGIONALE, ALTRA PUBBLICA</t>
  </si>
  <si>
    <t>MANUTENZIONE STRAORDINARIA</t>
  </si>
  <si>
    <t>AMMODERNAMENTO TECNOLOGICO E LABORATORIALE</t>
  </si>
  <si>
    <t>ALTRA PUBBLICA, COMUNALE</t>
  </si>
  <si>
    <t>D59E19001600001</t>
  </si>
  <si>
    <t>Sorridiamo alla salute. Igiene e salute orale nel paziente con bisogni speciali.</t>
  </si>
  <si>
    <t>Progetto di ricerca</t>
  </si>
  <si>
    <t>Garantire un'offerta di prevenzione e/o cura attraverso un progetto di 'promozione alla salute orale e assistenza domiciliare' a pazienti altrimenti penalizzati dalle difficoltà di accesso alle cure odontoiatriche per limitazioni funzionali e/o economiche finalizzato a: 
- intercettazione precoce di patologie orali
- monitoraggio continuo con l'ausilio di personale formato
- soluzioni terapeutiche
- ottimizzazione dei costi</t>
  </si>
  <si>
    <t>111.000,00€
(Del. DG n. 74 del 26/03/2020)</t>
  </si>
  <si>
    <t xml:space="preserve">Ministero della Salute </t>
  </si>
  <si>
    <t>Trattandosi di costi e spese afferenti tutti all'esercizio 2020</t>
  </si>
  <si>
    <t xml:space="preserve">Data di avvio del progetto
</t>
  </si>
  <si>
    <t>PROGETTI PER LA REALIZZAZIONE DEI LAVORI</t>
  </si>
  <si>
    <t>ACQUISTO BENI E SERVIZI SANITARI</t>
  </si>
  <si>
    <t>BENI E SERVIZI</t>
  </si>
  <si>
    <t>INTERVENTI PER RAFFORZARE LA CAPACITA' DEI SERVIZ SANITARI REGIONALI DI RISPONDERE ALLA CRISI PROVOCATA DALL'EMERGENZA EPIDEMIOLOGICA DA COVID-19</t>
  </si>
  <si>
    <t>COMUNITARIA, REGIONALE</t>
  </si>
  <si>
    <t>Indicare la data di avvio del progetto inserita nella Scheda progetto FESR presentata il 30.11.2020</t>
  </si>
  <si>
    <t>J99C20000450009</t>
  </si>
  <si>
    <t xml:space="preserve">E49I17000020001  </t>
  </si>
  <si>
    <r>
      <t xml:space="preserve">"Somministrazione di forme farmaceutiche orali "alterate" e interazioni con altri farmaci o alimenti nella popolazione anziana presso le strutture residenziali e in ambito territoriale: analisi delle reazioni avverse e dell'appropriatezza prescrittiva in diversi contesti di cura". </t>
    </r>
    <r>
      <rPr>
        <i/>
        <sz val="11"/>
        <color theme="1"/>
        <rFont val="Calibri"/>
        <family val="2"/>
        <scheme val="minor"/>
      </rPr>
      <t>Acronimo SOFARE</t>
    </r>
  </si>
  <si>
    <t>Progetto di ricerca nell'ambito del programma di  farmacovigilanza attiva di valenza regionale.</t>
  </si>
  <si>
    <t>50.000,00 euro</t>
  </si>
  <si>
    <t>100.000,00 euro concessi con Delibera di Giunta Regionale n. 1556 del 23/09/2019</t>
  </si>
  <si>
    <t>Fondi dell'Agenzia Italiana del Farmaco (AIFA) 2012-2013-2014 integrati con fondi della Regione Emilia-Romagna</t>
  </si>
  <si>
    <t xml:space="preserve">E49I17000020001         </t>
  </si>
  <si>
    <r>
      <t>"Interventi strutturati di formazione e informazione finalizzati al monitoraggio del profilo rischio-beneficio dei farmaci biologici utilizzati in ambito Reumatologico, Dermatologico e Gastroenterologico".</t>
    </r>
    <r>
      <rPr>
        <i/>
        <sz val="11"/>
        <color theme="1"/>
        <rFont val="Calibri"/>
        <family val="2"/>
        <scheme val="minor"/>
      </rPr>
      <t xml:space="preserve"> Acronimo REDEGA</t>
    </r>
  </si>
  <si>
    <t>Progetto di ricerca nell'ambito del programma di farmacovigilanza attiva di valenza regionale.</t>
  </si>
  <si>
    <t xml:space="preserve">100.000,00 euro concessi con Delibera di Giunta Regionale n. 1556 del 23/09/2019 </t>
  </si>
  <si>
    <t>E49E19000740001</t>
  </si>
  <si>
    <t>"Progetto di informazione e formazione dei sanitari per la gestione dei pazienti affetti da BPCO".</t>
  </si>
  <si>
    <t>Progetto di ricerca nell'ambito del "Programma informazione, educazione sanitaria e farmacovigilanza per un uso appropriato dei farmaci, della Regione Emilia-Romagna per l'anno 2019". Il progetto si propone di formare e informare i professionisti sanitari (farmacisti ed infermieri) che affiancano il medico nella gestione dei pazienti affetti da BPCO al fine di migliorare la conoscenza sull'uso di device inalatori e ridurre il rischio di errori di somministrazione.</t>
  </si>
  <si>
    <t>CONCLUSO</t>
  </si>
  <si>
    <t>25.000,00 euro</t>
  </si>
  <si>
    <t>50.000,00 euro concessi con Delibera di Giunta Regionale n. 1639 del 07/10/2019</t>
  </si>
  <si>
    <t>Fondi della Regione Emilia-Romagna</t>
  </si>
  <si>
    <t xml:space="preserve">E49E19000740001 </t>
  </si>
  <si>
    <t>"Riorganizzazione e informatizzazione della gestione dei Dispositivi Medici in conto deposito nell'Azienda USL di Modena".</t>
  </si>
  <si>
    <t>"Sviluppo di un progetto di riorganizzazione e informatizzazione della gestione dei Dispositivi Medici in conto deposito nelle strutture ospedaliere dell'Azienda USL di Modena, per una gestione più sicura ed efficiente dei DM".</t>
  </si>
  <si>
    <t xml:space="preserve">25.000,00 euro </t>
  </si>
  <si>
    <t xml:space="preserve">Trattandosi di costi e spese afferenti tutti all'esercizio 2020 </t>
  </si>
  <si>
    <t>Spese e costi sono relativi all'anno 2021 e 2022</t>
  </si>
  <si>
    <t>442.000 euro</t>
  </si>
  <si>
    <t>AFFIDAMENTO GARA</t>
  </si>
  <si>
    <t xml:space="preserve">J82C19000110008 </t>
  </si>
  <si>
    <t>SF/17/19 - Realizzazione di un Hospice a Fiorano</t>
  </si>
  <si>
    <t>J82C19000130008</t>
  </si>
  <si>
    <t>SF/07/19 - Intervento APC 2 0 - Area Operativa Nord Interventi di ristrutturazione per completamento Corpo di fabbrica 02 - Ospedale di Mirandola</t>
  </si>
  <si>
    <t>J92C19000070003</t>
  </si>
  <si>
    <t>SF/01/17 - Collocazione di una Casa della salute sud presso porzione dell'ASP Charitas</t>
  </si>
  <si>
    <t>J92C19000080008</t>
  </si>
  <si>
    <t>SF/12/19 - AOC - Realizzazione di un Hospice presso Villa Montecuccoli</t>
  </si>
  <si>
    <t>J92C19000090008</t>
  </si>
  <si>
    <t>F/03/15 - AOC-D3-Modena - ex Estense- Realizzazione di nuova sede per servizi distrettuali</t>
  </si>
  <si>
    <t>J54E21000460005</t>
  </si>
  <si>
    <t>Ospedale di Vignola - Realizzazione spogliatoi 2°Stralcio - D/02/21</t>
  </si>
  <si>
    <t>J87H20006290005</t>
  </si>
  <si>
    <t>OSPEDALE "SANTA MARIA BIANCA" DI MIRANDOLA*VIA FOGAZZARO, 6*SF/27/20 - OSPEDALE DI MIRANDOLA - REALIZZAIZONE 4 PPLL TERAPIA SEMI-INTENSIVA DL34/2020</t>
  </si>
  <si>
    <t>J97H20002920005</t>
  </si>
  <si>
    <t>OSPEDALE DI CARPI*VIA MOLINARI, 2*D/12/20 - H CARPI - REALIZZAIZONE 4 PPLL TERPAIA SEMI-INTENSIVA DL/34/2020</t>
  </si>
  <si>
    <t>J91B20000980006</t>
  </si>
  <si>
    <t>NUOVO OSPEDALE DI CARPI - PROLUNGAMENTO VIA DELL'INDUSTRIA - REALIZZAZIONE NUOVO OSPEDALE DI CARPI</t>
  </si>
  <si>
    <t>J57H21008350006</t>
  </si>
  <si>
    <t>Casa della Comunità di Concordia sulla Secchia</t>
  </si>
  <si>
    <t>PNRR</t>
  </si>
  <si>
    <t>J51B21005860006</t>
  </si>
  <si>
    <t>Casa della Comunità di San Felice sul Panaro</t>
  </si>
  <si>
    <t>J44E21003370006</t>
  </si>
  <si>
    <t>Casa della Comunità di Cavezzo</t>
  </si>
  <si>
    <t>J37H21008500006</t>
  </si>
  <si>
    <t>Casa della Comunità di Guiglia</t>
  </si>
  <si>
    <t>J19J21027270006</t>
  </si>
  <si>
    <t>Casa della Comunità di Castelfranco Emilia</t>
  </si>
  <si>
    <t>J87H21012910006</t>
  </si>
  <si>
    <t>Casa della Comunità di Sassuolo</t>
  </si>
  <si>
    <t>J17H21007310006</t>
  </si>
  <si>
    <t>Casa della Comunità di Formigine</t>
  </si>
  <si>
    <t>J24E21003250006</t>
  </si>
  <si>
    <t>Casa della Comunità di Montefiorino</t>
  </si>
  <si>
    <t>J64E21002570006</t>
  </si>
  <si>
    <t>Casa della Comunità di Zocca</t>
  </si>
  <si>
    <t>REGIONALE+PNRR</t>
  </si>
  <si>
    <t>J51B21005870006</t>
  </si>
  <si>
    <t>Casa della Comunità di Vignola</t>
  </si>
  <si>
    <t>J71B21005190006</t>
  </si>
  <si>
    <t>Casa della Comunità di Pavullo nel Frignano</t>
  </si>
  <si>
    <t>J81B21014050006</t>
  </si>
  <si>
    <t>Casa della Comunità di Pievepelago</t>
  </si>
  <si>
    <t>J64E21002580006</t>
  </si>
  <si>
    <t>Casa della Comunità di Fanano</t>
  </si>
  <si>
    <t>J67H2101078006</t>
  </si>
  <si>
    <t>Ospedale di Comunità di Fanano</t>
  </si>
  <si>
    <t>J91B21005000006</t>
  </si>
  <si>
    <t>Ospedale di Comunità di Modena</t>
  </si>
  <si>
    <t>J51B21005880006</t>
  </si>
  <si>
    <t>Ospedale di Comunità di Vignola</t>
  </si>
  <si>
    <t>J51B21005890006</t>
  </si>
  <si>
    <t>Ospedale di Comunità di Sassuolo</t>
  </si>
  <si>
    <t>J74E21002220006</t>
  </si>
  <si>
    <t>Centrale Operativa Territoriale di Finale Emilia</t>
  </si>
  <si>
    <t>J91B21005010006</t>
  </si>
  <si>
    <t>Centrale Operativa Territoriale di Carpi</t>
  </si>
  <si>
    <t>J97H21037550006</t>
  </si>
  <si>
    <t>Centrale Operativa Territoriale di Modena</t>
  </si>
  <si>
    <t>J17H21007320006</t>
  </si>
  <si>
    <t>Centrale Operativa Territoriale di CFE</t>
  </si>
  <si>
    <t>J57H21008360006</t>
  </si>
  <si>
    <t>Centrale Operativa Territoriale di Vignola</t>
  </si>
  <si>
    <t>J77H21009710006</t>
  </si>
  <si>
    <t>Centrale Operativa Territoriale di Pavullo n/F</t>
  </si>
  <si>
    <t>J87H21012920006</t>
  </si>
  <si>
    <t>Centrale Operativa Territoriale di Sassuolo</t>
  </si>
  <si>
    <t>Ammodernamento tecnologico - Alta tecnologia: sostituzione TAC 128s n.1</t>
  </si>
  <si>
    <t xml:space="preserve">J49J22001110006 </t>
  </si>
  <si>
    <t>Ammodernamento tecnologico - Alta tecnologia: sostituzione RMN 1.5T n.1</t>
  </si>
  <si>
    <t xml:space="preserve">J49J22001140006 </t>
  </si>
  <si>
    <t>Ammodernamento tecnologico - Alta tecnologia: sostituzione RMN 1.5T n.2</t>
  </si>
  <si>
    <t xml:space="preserve">J49J22001150006 </t>
  </si>
  <si>
    <t>Ammodernamento tecnologico - Alta tecnologia: sostituzione Mammografo con tomosintesi n.1</t>
  </si>
  <si>
    <t xml:space="preserve">J49J22001160006 </t>
  </si>
  <si>
    <t>Ammodernamento tecnologico - Alta tecnologia: sostituzione Mammografo con tomosintesi n.2</t>
  </si>
  <si>
    <t xml:space="preserve">J49J22001170006 </t>
  </si>
  <si>
    <t>Ammodernamento tecnologico - Alta tecnologia: sostituzione Telecomadato esami da reparto  n.1</t>
  </si>
  <si>
    <t xml:space="preserve">J49J22001180006 </t>
  </si>
  <si>
    <t>Ammodernamento tecnologico - Alta tecnologia: sostituzione Telecomadato esami da reparto  n.2</t>
  </si>
  <si>
    <t xml:space="preserve">J49J22001190006 </t>
  </si>
  <si>
    <t>Ammodernamento tecnologico - Alta tecnologia: sostituzione Sistemi polifunzionali per radiologia digitale diretta (DR) n.1</t>
  </si>
  <si>
    <t xml:space="preserve">J49J22001200006 </t>
  </si>
  <si>
    <t>Ammodernamento tecnologico - Alta tecnologia: sostituzione Sistemi polifunzionali per radiologia digitale diretta (DR) n.2</t>
  </si>
  <si>
    <t xml:space="preserve">J49J22001210006 </t>
  </si>
  <si>
    <t>Ammodernamento tecnologico - Alta tecnologia: sostituzione Sistemi polifunzionali per radiologia digitale diretta (DR) n.3</t>
  </si>
  <si>
    <t xml:space="preserve">J49J22001220006 </t>
  </si>
  <si>
    <t>Ammodernamento tecnologico - Alta tecnologia: sostituzione Sistemi polifunzionali per radiologia digitale diretta (DR) n.4</t>
  </si>
  <si>
    <t xml:space="preserve">J49J22001230006 </t>
  </si>
  <si>
    <t>Ammodernamento tecnologico - Alta tecnologia: sostituzione Sistemi polifunzionali per radiologia digitale diretta (DR) n.5</t>
  </si>
  <si>
    <t xml:space="preserve">J49J22001240006 </t>
  </si>
  <si>
    <t>Ammodernamento tecnologico - Alta tecnologia: sostituzione Sistemi polifunzionali per radiologia digitale diretta (DR) n.6</t>
  </si>
  <si>
    <t xml:space="preserve">J49J22001250006 </t>
  </si>
  <si>
    <t>Ammodernamento tecnologico - Alta tecnologia: sostituzione Sistemi polifunzionali per radiologia digitale diretta (DR) n.7</t>
  </si>
  <si>
    <t xml:space="preserve">J49J22001260006 </t>
  </si>
  <si>
    <t>Ammodernamento tecnologico - Alta tecnologia: sostituzione Sistemi polifunzionali per radiologia digitale diretta (DR) n.8</t>
  </si>
  <si>
    <t xml:space="preserve">J49J22001270006 </t>
  </si>
  <si>
    <t>Ammodernamento tecnologico - Alta tecnologia: sostituzione Sistemi polifunzionali per radiologia digitale diretta (DR) n.9</t>
  </si>
  <si>
    <t xml:space="preserve">J49J22001280006 </t>
  </si>
  <si>
    <t>Ammodernamento tecnologico - Alta tecnologia: sostituzione Sistemi polifunzionali per radiologia digitale diretta (DR) n.10</t>
  </si>
  <si>
    <t xml:space="preserve">J49J22001290006 </t>
  </si>
  <si>
    <t>Ammodernamento tecnologico - Alta tecnologia: sostituzione Sistemi polifunzionali per radiologia digitale diretta (DR) per PS n.1</t>
  </si>
  <si>
    <t xml:space="preserve">J49J22001300006 </t>
  </si>
  <si>
    <t>Ammodernamento tecnologico - Alta tecnologia: sostituzione Sistemi polifunzionali per radiologia digitale diretta (DR) per PS n.2</t>
  </si>
  <si>
    <t xml:space="preserve">J49J22001310006 </t>
  </si>
  <si>
    <t>Ammodernamento tecnologico - Media  tecnologia: sostituzione ecografi ginecologici 3D  n.1</t>
  </si>
  <si>
    <t xml:space="preserve">J49J22001320006 </t>
  </si>
  <si>
    <t>Ammodernamento tecnologico - Media  tecnologia: sostituzione ecografi ginecologici 3D  n.2</t>
  </si>
  <si>
    <t xml:space="preserve">J49J22001330006 </t>
  </si>
  <si>
    <t>Ammodernamento tecnologico - Media  tecnologia: sostituzione ecografo cardiologico  3D  n.1</t>
  </si>
  <si>
    <t xml:space="preserve">J49J22001340006 </t>
  </si>
  <si>
    <t>Ammodernamento tecnologico - Media  tecnologia: sostituzione ecografo multidisciplinare   n.1</t>
  </si>
  <si>
    <t xml:space="preserve">J49J22001350006 </t>
  </si>
  <si>
    <t>Ammodernamento tecnologico - Alta tecnologia: sostituzione Mammografo con tomosintesi n.3</t>
  </si>
  <si>
    <t>J94E22001030006</t>
  </si>
  <si>
    <t>Ammodernamento tecnologico - Alta tecnologia: sostituzione Mammografo con tomosintesi n.4</t>
  </si>
  <si>
    <t>J14E22000230006</t>
  </si>
  <si>
    <t>Ammodernamento tecnologico - Alta tecnologia: sostituzione Mammografo con tomosintesi n.5</t>
  </si>
  <si>
    <t>J74E22000690006</t>
  </si>
  <si>
    <t>Ammodernamento tecnologico - Alta tecnologia: sostituzione Mammografo con tomosintesi n.6</t>
  </si>
  <si>
    <t>J54E22000500006</t>
  </si>
  <si>
    <t>Ammodernamento tecnologico - Media  tecnologia: sostituzione ecografi ginecologici 3D  n.3</t>
  </si>
  <si>
    <t>J94E22001040006</t>
  </si>
  <si>
    <t>Ammodernamento tecnologico - Media  tecnologia: sostituzione ecografi ginecologici 3D  n.4</t>
  </si>
  <si>
    <t>J84E22000450006</t>
  </si>
  <si>
    <t>Ammodernamento tecnologico - Media  tecnologia: sostituzione ecografo multidisciplinare   n.2</t>
  </si>
  <si>
    <t>J84E22000460006</t>
  </si>
  <si>
    <t>1 bis</t>
  </si>
  <si>
    <t>Ammodernamento tecnologico - Media  tecnologia: sostituzione ecografo multidisciplinare   n.3</t>
  </si>
  <si>
    <t>J94E22001050006</t>
  </si>
  <si>
    <t>Progettazione</t>
  </si>
  <si>
    <t>AMMMODERNAMENTO TECNOLOGICO</t>
  </si>
  <si>
    <t>J95F19000420001</t>
  </si>
  <si>
    <t>PROGETTI DI RICERCA</t>
  </si>
  <si>
    <t>ACQUISTO O REALIZZAZIONE DI SERVIZI</t>
  </si>
  <si>
    <t>AZIENDA USL DI MODENA*USO DEL TEMPO QUOTIDIANO, ATTIVITÀ FISICA, QUALITÀ CURE E RELAZIONI INTERPERSONALI IN PERSONE CON DISTURBI DELLO SPETTRO DELLA SCHIZOFRENIA</t>
  </si>
  <si>
    <t>J35C19000210002</t>
  </si>
  <si>
    <t>REGIONE EMILIA-ROMAGNA*PROGETTO DI RICERCA PER L'ANALISI DI TRAUMI COLLETTIVI E DELLE POLITICHE PUBBLICHE IN SITUAZIONI</t>
  </si>
  <si>
    <t>J95C19000190002</t>
  </si>
  <si>
    <t>REGIONE EMILIA-ROMAGNA*PROGETTO DI RICERCA PER SISTEMI DI MONITORAGGIO E VALUTAZIONE DELLE CURE INTERMEDIE A CONFRONTO</t>
  </si>
  <si>
    <t>J41E19000030005</t>
  </si>
  <si>
    <t>ASSISTENZA</t>
  </si>
  <si>
    <t>POTENZIAMENTO DEI SERVIZI DI AMBULANZA*VIA AUSL MODENA*POTENZIAMENTO DEL NUMERO DI AMBULANZE DEL SISTEMA DI EMERGENZA 118 A SEGUITO DELL'ATTIVAZIONE DELLO STATO DI MOBILITAZIONE NAZIONALE</t>
  </si>
  <si>
    <t>J49J20001900002</t>
  </si>
  <si>
    <t>NUOVA FORNITURA</t>
  </si>
  <si>
    <t>ACQUISTO DI BENI</t>
  </si>
  <si>
    <t>AZIENDA USL DI MODENA*VIA SAN GIOVANNI DEL CANTONE 23*AMBULANZE</t>
  </si>
  <si>
    <t>J49J20001550002</t>
  </si>
  <si>
    <t>AZIENDA USL DI MODENA*PRESIDI OSPEDALIERI E TERRITORIALI AUSL MODENA*ATTREZZATURE BIOMEDICHE</t>
  </si>
  <si>
    <t>J49J20001560002</t>
  </si>
  <si>
    <t>AZIENDA USL DI MODENA*PRESIDI OSPEDALIERI E TERRITORIALI AUSL MODENA*ATTREZZATURE E TECNOLOGIE INFORMATICHE</t>
  </si>
  <si>
    <t>J49J20001570002</t>
  </si>
  <si>
    <t>AZIENDA USL DI MODENA*PRESIDI OSPEDALIERI E TERRITORIALI AUSL MODENA*ARREDI VARI</t>
  </si>
  <si>
    <t>J49J20001580002</t>
  </si>
  <si>
    <t>AZIENDA USL DI MODENA*PRESIDI OSPEDALIERI E TERRITORIALI AUSL MODENA*AUTOVEICOLI DI SOCCORSO</t>
  </si>
  <si>
    <t>ALTRO</t>
  </si>
  <si>
    <t>POR FESR ASSE 1 AZIONE 161 DGR 1522 E 1712_2020 - AZIENDA USL DI MODENA*AZIENDA USL DI MODENA*POR FESR ASSE 1 AZIONE 161 DGR 1522 E 1712_2020</t>
  </si>
  <si>
    <t>J95F21002360002</t>
  </si>
  <si>
    <t>AUSL MODENA*ANALISI DI TRAUMI COLLETTIVI E DELLE POLITICHE PUBBLICHE IN SITUAZIONI EMERGENZIALI  ANNO 2021</t>
  </si>
  <si>
    <t>J99J21009480002</t>
  </si>
  <si>
    <t>INTERVENTO FASCICOLO SANITARIO ELETTRONICO FONDO FSE 2020-2021*VIA SAN GIOVANNI DEL CANTONE 23*ATTREZZATURE E TECNOLOGIE INFORMATICHE</t>
  </si>
  <si>
    <t>J99J21009450002</t>
  </si>
  <si>
    <t>APPARECCHIATURE INFORMATICHE SOSTITUZIONE FUORI USO*VIA SAN GIOVANNI DEL CANTONE 23*ATTREZZATURE E TECNOLOGIE INFORMATICHE</t>
  </si>
  <si>
    <t>J99J21009460002</t>
  </si>
  <si>
    <t>IMPLEMENTAZIONE APPLICATIVI PER ADEGUAMENTI NORMATIVI*VIA SAN GIOVANNI DEL CANTONE 23*ATTREZZATURE E TECNOLOGIE INFORMATICHE</t>
  </si>
  <si>
    <t>J99J21009470002</t>
  </si>
  <si>
    <t>TECNOLOGIE INFORMATICHE FINALIZZATE AL CONTRASTO PANDEMIA COVID-19*VIA SAN GIOVANNI DEL CANTONE 23*ATTREZZATURE E TECNOLOGIE INFORMATICHE</t>
  </si>
  <si>
    <t>J49J21009920002</t>
  </si>
  <si>
    <t>ACQUISIZIONE COLONNE PER VIDEOFIBROSCOPIA*PRESIDI OSPEDALIERI E TERRITORIALI AUSL MODENA*ATTREZZATURE E TECNOLOGIE BIOMEDICHE</t>
  </si>
  <si>
    <t>J49J21009930002</t>
  </si>
  <si>
    <t>ACQUISTI INDIFFERIBILI DESTINATI A PAZIENTI DIABETICI*PRESIDI OSPEDALIERI E TERRITORIALI AUSL MODENA*ATTREZZATURE E TECNOLOGIE BIOMEDICHE</t>
  </si>
  <si>
    <t>J49J21009940002</t>
  </si>
  <si>
    <t>OTOPANTOGRAFO E MONITORS PER WS RADIOLOGICHE*PRESIDI OSPEDALIERI E TERRITORIALI AUSL MODENA*ATTREZZATURE E TECNOLOGIE BIOMEDICHE</t>
  </si>
  <si>
    <t>J99J21009350002</t>
  </si>
  <si>
    <t>AUTOAMBULANZE CON TECNOLOGIA MEDICA*VIA SAN GIOVANNI DEL CANTONE 23*AUTOVEICOLI DI SOCCORSO</t>
  </si>
  <si>
    <t>J99J21009360002</t>
  </si>
  <si>
    <t>LAMPADE RADIANTI ED APPARECCHI PER VENTILAZIONE POLMONARE*VIA GUIDO MOLINARI, 2*ATTREZZATURE E TECNOLOGIE BIOMEDICHE</t>
  </si>
  <si>
    <t>J99J21009370002</t>
  </si>
  <si>
    <t>APPARECCHIATURA OCULISTICA - MICROSCOPIO OPERATORIO*VIA GUIDO MOLINARI, 2*ATTREZZATURE E TECNOLOGIE BIOMEDICHE</t>
  </si>
  <si>
    <t>J99J21009380002</t>
  </si>
  <si>
    <t>PORTATILE RADIOSCOPIA CON FLAT PANEL*VIA GUIDO MOLINARI, 2*ATTREZZATURE E TECNOLOGIE BIOMEDICHE</t>
  </si>
  <si>
    <t>J99J21009390002</t>
  </si>
  <si>
    <t>MODEM TRASMISSIONE ECG E RETE LIFENET*VIA SAN GIOVANNI DEL CANTONE 23*ATTREZZATURE E TECNOLOGIE BIOMEDICHE</t>
  </si>
  <si>
    <t>J59J21007670002</t>
  </si>
  <si>
    <t>UPGRADE PORTATILE SCOPIA OSPEDALE DI VIGNOLA*VIA PAPA GIOVANNI PAOLO II*ATTREZZATURE E TECNOLOGIE BIOMEDICHE</t>
  </si>
  <si>
    <t>J89J21010130002</t>
  </si>
  <si>
    <t>MICROSCOPIO OPERATORIO OSPEDALE DI MIRANDOLA*VIA FOGAZZARO, 6*ATTREZZATURE E TECNOLOGIE BIOMEDICHE</t>
  </si>
  <si>
    <t>J99J21007410002</t>
  </si>
  <si>
    <t>COLONNA VIDEO PER U.O. GINECOLOGIA OSPEDALE DI CARPI*VIA GUIDO MOLINARI, 2*ATTREZZATURE BIOMEDICHE</t>
  </si>
  <si>
    <t>J99J21007420002</t>
  </si>
  <si>
    <t>COLONNA VIDEO PER U.O. UROLOGIA OSPEDALE DI CARPI*VIA GUIDO MOLINARI, 2*ATTREZZATURE E TECNOLOGIE BIOMEDICHE</t>
  </si>
  <si>
    <t>J99J21007430002</t>
  </si>
  <si>
    <t>SISTEMA PER ACCELERATORE LINEARE OSPEDALE DI CARPI*VIA GUIDO MOLINARI, 2*ATTREZZATURE E TECNOLOGIE BIOMEDICHE</t>
  </si>
  <si>
    <t>J49J21007850002</t>
  </si>
  <si>
    <t>ACQUISTO TECNOLOGIE BIOMEDICHE VARIE*PRESIDI OSPEDALIERI E TERRITORIALI AUSL MODENA*ATTREZZATURE BIOMEDICHE</t>
  </si>
  <si>
    <t>J95F21000260002</t>
  </si>
  <si>
    <t>AUSL MODENA*SORVEGLIANZA PASSI PER LEFFETTUAZIONE DI INTERVISTE TELEFONICHE AI CITTADINI CON 18-69</t>
  </si>
  <si>
    <t>AMMODERNAMENTO TECNOLOGICO - ALTA TECNOLOGIA: SOSTITUZIONE MAMMOGRAFO CON TOMOSINTESI N.4*PIAZZA GRAZIA DELEDDA*MAMMOGRAFO CON TOMOSINTESI</t>
  </si>
  <si>
    <t>AMMODERNAMENTO TECNOLOGICO - ALTA TECNOLOGIA: SOSTITUZIONE MAMMOGRAFO CON TOMOSINTESI N.6*VIA PAPA GIOVANNI PAOLO II*MAMMOGRAFO CON TOMOSINTESI</t>
  </si>
  <si>
    <t>AMMODERNAMENTO TECNOLOGICO - ALTA TECNOLOGIA: SOSTITUZIONE MAMMOGRAFO CON TOMOSINTESI N.5*VIA SUORE DI S. GIUSEPPE BENEDETTO COTTOLENGO, 5*MAMMOGRAFO CON TOMOSINTESI</t>
  </si>
  <si>
    <t>AMMODERNAMENTO TECNOLOGICO - MEDIA  TECNOLOGIA: SOSTITUZIONE ECOGRAFI GINECOLOGICI 3D  N.4*VIA ANTONIO FOGAZZARO, 6*ECOGRAFI GINECOLOGICI 3D</t>
  </si>
  <si>
    <t>AMMODERNAMENTO TECNOLOGICO - MEDIA  TECNOLOGIA: SOSTITUZIONE ECOGRAFO MULTIDISCIPLINARE   N.2*VIA ANTONIO FOGAZZARO, 6*ECOGRAFO MULTIDISCIPLINARE</t>
  </si>
  <si>
    <t>AMMODERNAMENTO TECNOLOGICO - ALTA TECNOLOGIA: SOSTITUZIONE MAMMOGRAFO CON TOMOSINTESI N.3*VIA GIARDINI, 1355*MAMMOGRAFO CON TOMOSINTESI</t>
  </si>
  <si>
    <t>AMMODERNAMENTO TECNOLOGICO - MEDIA  TECNOLOGIA: SOSTITUZIONE ECOGRAFI GINECOLOGICI 3D  N.3*VIA GUIDO MOLINARI, 2*ECOGRAFI GINECOLOGICI 3D</t>
  </si>
  <si>
    <t>AMMODERNAMENTO TECNOLOGICO - MEDIA  TECNOLOGIA: SOSTITUZIONE ECOGRAFO MULTIDISCIPLINARE   N.3*VIA GUIDO MOLINARI, 2*ECOGRAFO MULTIDISCIPLINARE</t>
  </si>
  <si>
    <t>J49J22001110006</t>
  </si>
  <si>
    <t>PRESIDI OSPEDALIERI E TERRIOTRIALI AUSL MODENA*VIA PRESIDI OSPEDALIERI E TERRITORIALI AUSL MODENA*AMMODERNAMENTO TECNOLOGICO - ALTA TECNOLOGIA: SOSTITUZIONE TAC 128S N.1</t>
  </si>
  <si>
    <t>J49J22001140006</t>
  </si>
  <si>
    <t>PRESIDI OSPEDALIERI E
TERRITORIALI AUSL
MODENA*VIA PRESIDI OSPEDALIERI E TERRITORIALI AUSL MODENA*AMMODERNAMENTO TECNOLOGICO - ALTA TECNOLOGIA: SOSTITUZIONE RMN 1.5T N.1</t>
  </si>
  <si>
    <t>J49J22001150006</t>
  </si>
  <si>
    <t>PRESIDI OSPEDALIERI E TERRIOTRIALI AUSL
MODENA*VIA PRESIDI OSPEDALIERI E TERRITORIALI AUSL MODENA*AMMODERNAMENTO TECNOLOGICO - ALTA TECNOLOGIA: SOSTITUZIONE RMN 1.5T N.2</t>
  </si>
  <si>
    <t>J49J22001160006</t>
  </si>
  <si>
    <t>PRESIDI OSPEDALIERI E TERRIOTRIALI AUSL
MODENA*VIA PRESIDI OSPEDALIERI E TERRITORIALI AUSL MODENA*AMMODERNAMENTO TECNOLOGICO - ALTA TECNOLOGIA: SOSTITUZIONE MAMMOGRAFO CON TOMOSINTESI N.1</t>
  </si>
  <si>
    <t>J49J22001170006</t>
  </si>
  <si>
    <t>PRESIDI OSPEDALIERI E TERRITORIALI AUSL DI MODENA*VIA PRESIDI OSPEDALIERI E TERRITORIALI AUSL MODENA*AMMODERNAMENTO TECNOLOGICO - ALTA TECNOLOGIA: SOSTITUZIONE MAMMOGRAFO CON TOMOSINTESI N.2</t>
  </si>
  <si>
    <t>J49J22001180006</t>
  </si>
  <si>
    <t>PRESIDI OSPEDALIERI E TERRITORIALI AUSL DI MODENA*VIA PRESIDI OSPEDALIERI E TERRITORIALI AUSL MODENA*AMMODERNAMENTO TECNOLOGICO - ALTA TECNOLOGIA: SOSTITUZIONE TELECOMADATO ESAMI DA REPARTO  N.1</t>
  </si>
  <si>
    <t>J49J22001190006</t>
  </si>
  <si>
    <t>PRESIDI OSPEDALIERI E TERRITORIALI AUSL DI MODENA*VIA PRESIDI OSPEDALIERI E TERRITORIALI AUSL MODENA*AMMODERNAMENTO TECNOLOGICO - ALTA TECNOLOGIA: SOSTITUZIONE TELECOMADATO ESAMI DA REPARTO  N.2</t>
  </si>
  <si>
    <t>J49J22001200006</t>
  </si>
  <si>
    <t>PRESIDI OSPEDALIERI E TERRITORIALI AUSL DI MODENA*VIA PRESIDI OSPEDALIERI E TERRITORIALI AUSL MODENA*AMMODERNAMENTO TECNOLOGICO - ALTA TECNOLOGIA: SOSTITUZIONE SISTEMI POLIFUNZIONALI PER RADIOLOGIA DIGITALE DIRETTA (DR) N.1</t>
  </si>
  <si>
    <t>J49J22001210006</t>
  </si>
  <si>
    <t>PRESIDI OSPEDALIERI E TERRITORIALI AUSL MODENA*VIA PRESIDI OSPEDALIERI E TERRITORIALI AUSL MODENA*AMMODERNAMENTO TECNOLOGICO - ALTA TECNOLOGIA: SOSTITUZIONE SISTEMI POLIFUNZIONALI PER RADIOLOGIA DIGITALE DIRETTA (DR) N.2</t>
  </si>
  <si>
    <t>J49J22001220006</t>
  </si>
  <si>
    <t>PRESIDI OSPEDALIERI E TERRITORIALI AUSL DI MODENA*VIA PRESIDI OSPEDALIERI E TERRITORIALI AUSL MODENA*AMMODERNAMENTO TECNOLOGICO - ALTA TECNOLOGIA: SOSTITUZIONE SISTEMI POLIFUNZIONALI PER RADIOLOGIA DIGITALE DIRETTA (DR) N.3</t>
  </si>
  <si>
    <t>J49J22001230006</t>
  </si>
  <si>
    <t>PRESIDI OSPEDALIERI E TERRITORIALI AUSL MODENA*VIA PRESIDI OSPEDALIERI E TERRITORIALI AUSL MODENA*AMMODERNAMENTO TECNOLOGICO - ALTA TECNOLOGIA: SOSTITUZIONE SISTEMI POLIFUNZIONALI PER RADIOLOGIA DIGITALE DIRETTA (DR) N.4</t>
  </si>
  <si>
    <t>J49J22001240006</t>
  </si>
  <si>
    <t>PRESIDI OSPEDALIERI E TERRITORIALI AUSL DI MODENA*VIA PRESIDI OSPEDALIERI E TERRITORIALI AUSL MODENA*AMMODERNAMENTO TECNOLOGICO - ALTA TECNOLOGIA: SOSTITUZIONE SISTEMI POLIFUNZIONALI PER RADIOLOGIA DIGITALE DIRETTA (DR) N.5</t>
  </si>
  <si>
    <t>J49J22001250006</t>
  </si>
  <si>
    <t>PRESIDI OSPEDALIERI E TERRITORIALI AUSL DI MODENA*VIA PRESIDI OSPEDALIERI E TERRITORIALI AUSL MODENA*AMMODERNAMENTO TECNOLOGICO - ALTA TECNOLOGIA: SOSTITUZIONE SISTEMI POLIFUNZIONALI PER RADIOLOGIA DIGITALE DIRETTA (DR) N.6</t>
  </si>
  <si>
    <t>J49J22001260006</t>
  </si>
  <si>
    <t>PRESIDI OSPEDALIERI E TERRITORIALI AUSL DI MODENA*VIA PRESIDI OSPEDALIERI E TERRITORIALI AUSL MODENA*AMMODERNAMENTO TECNOLOGICO - ALTA TECNOLOGIA: SOSTITUZIONE SISTEMI POLIFUNZIONALI PER RADIOLOGIA DIGITALE DIRETTA (DR) N.7</t>
  </si>
  <si>
    <t>J49J22001270006</t>
  </si>
  <si>
    <t>PRESIDI OSPEDALIERI E TERRITORIALI AUSL DI MODENA*VIA PRESIDI OSPEDALIERI E TERRITORIALI AUSL MODENA*AMMODERNAMENTO TECNOLOGICO - ALTA TECNOLOGIA: SOSTITUZIONE SISTEMI POLIFUNZIONALI PER RADIOLOGIA DIGITALE DIRETTA (DR) N.8</t>
  </si>
  <si>
    <t>J49J22001280006</t>
  </si>
  <si>
    <t>PRESIDI OSPEDALIERI E TERRITORIALI AUSL MODENA*VIA PRESIDI OSPEDALIERI E TERRITORIALI AUSL MODENA*AMMODERNAMENTO TECNOLOGICO - ALTA TECNOLOGIA: SOSTITUZIONE SISTEMI POLIFUNZIONALI PER RADIOLOGIA DIGITALE DIRETTA (DR) N.9</t>
  </si>
  <si>
    <t>J49J22001290006</t>
  </si>
  <si>
    <t>PRESIDI OSPEDALIERI E TERRITORIALI AUSL MODENA*VIA PRESIDI OSPEDALIERI E TERRITORIALI AUSL MODENA*AMMODERNAMENTO TECNOLOGICO - ALTA TECNOLOGIA: SOSTITUZIONE SISTEMI POLIFUNZIONALI PER RADIOLOGIA DIGITALE DIRETTA (DR) N.10</t>
  </si>
  <si>
    <t>J49J22001300006</t>
  </si>
  <si>
    <t>PRESIDI OSPEDALIERI E TERRITROIALI AUSL MODENA*VIA PRESIDI OSPEDALIERI E TERRITORIALI AUSL MODENA*AMMODERNAMENTO TECNOLOGICO - ALTA TECNOLOGIA: SOSTITUZIONE SISTEMI POLIFUNZIONALI PER RADIOLOGIA DIGITALE DIRETTA (DR) PER PS N,1</t>
  </si>
  <si>
    <t>J49J22001310006</t>
  </si>
  <si>
    <t>PRESIDI OSPEDALIERI E TERRITORIALI AUSL MODENA*VIA PRESIDI OSPEDALIERI E TERRITORIALI AUSL MODENA*AMMODERNAMENTO TECNOLOGICO - ALTA TECNOLOGIA: SOSTITUZIONE SISTEMI POLIFUNZIONALI PER RADIOLOGIA DIGITALE DIRETTA (DR) PER PS N,2</t>
  </si>
  <si>
    <t>J49J22001320006</t>
  </si>
  <si>
    <t>PRESIDI OSPEDALIERI E TERRITORIALI AUSL MODENA*VIA PRESIDI OSPEDALIERI E TERRITORIALI AUSL MODENA*AMMODERNAMENTO TECNOLOGICO - MEDIA  TECNOLOGIA: SOSTITUZIONE ECOGRAFI GINECOLOGICI 3D  N.1</t>
  </si>
  <si>
    <t>J49J22001330006</t>
  </si>
  <si>
    <t>PRESIDI OSPEDALIERI E TERRITORIALI AUSL MODENA*VIA PRESIDI OSPEDALIERI E TERRITORIALI AUSL MODENA*AMMODERNAMENTO TECNOLOGICO - MEDIA  TECNOLOGIA: SOSTITUZIONE ECOGRAFI GINECOLOGICI 3D  N.2</t>
  </si>
  <si>
    <t>J49J22001340006</t>
  </si>
  <si>
    <t>PRESIDI OSPEDALIERI E TERRITORIALI AUSL MODENA*VIA PRESIDI OSPEDALIERI E TERRITORIALI AUSL MODENA*AMMODERNAMENTO TECNOLOGICO - MEDIA  TECNOLOGIA: SOSTITUZIONE ECOGRAFO CARDIOLOGICO  3D  N.1</t>
  </si>
  <si>
    <t>J49J22001350006</t>
  </si>
  <si>
    <t>PRESIDI OSPEDALIERI E TERRITORIASLI SUDL MODENA*VIA PRESIDI OSPEDALIERI E TERRITORIALI AUSL MODENA*AMMODERNAMENTO TECNOLOGICO - MEDIA  TECNOLOGIA: SOSTITUZIONE ECOGRAFO MULTIDISCIPLINARE   N.1</t>
  </si>
  <si>
    <t>J99J22001020006</t>
  </si>
  <si>
    <t>OSPEDALE ""B. RAMAZZINI"" DI CARPI*VIA GUIDO MOLINARI, 2*PO 08003104 - DIGITALIZZAZIONE DEL DEA I LIVELLO</t>
  </si>
  <si>
    <t>J49J22000650006</t>
  </si>
  <si>
    <t>CENTRALI OPERATIVE TERRITORIALI - AZIENDA USL DI MODENA  - INTERCONNESSIONE*VIA PRESIDI OSPEDALIERI E TERRITORIALI AUSL MODENA*TECNOLOGIE INFORMATICHE</t>
  </si>
  <si>
    <t>J49J22000660006</t>
  </si>
  <si>
    <t>ACQUISIZIONE DISPOSITIVI MEDICI PER ALLESTIMENTO COT*VIA PRESIDI OSPEDALIERI E TERRITORIALI AUSL MODENA*DISPOSITIVI MEDICI</t>
  </si>
  <si>
    <t>J49J22000670006</t>
  </si>
  <si>
    <t>ADEGUAMENTO INFRASTRUTTURA*VIA PRESIDI OSPEDALIERI E TERRITORIALI AUSL MODENA*TECNIOLOGIE INFORMATICHE</t>
  </si>
  <si>
    <t>J49J22000680006</t>
  </si>
  <si>
    <t>ADEGUAMENTO E AGGIORNAMENTO SISTEMI DI DORSALE E SISTEMI DIPARTIMENTALI*VIA PRESIDI OSPEDALIERI E TERRITORIALI AUSL MODENA*TECNOLOGIE INFORMATICHE</t>
  </si>
  <si>
    <t>J49J22000690006</t>
  </si>
  <si>
    <t>NUOVI SISTEMI E NUOVE POSTAZIONI DI LAVORO*VIA PRESIDI OSPEDALIERI E TERRITORIALI AUSL MODENA*TECNOLOGIE INFORMATICHE</t>
  </si>
  <si>
    <t>J49J22000700006</t>
  </si>
  <si>
    <t>AMMODERNAMENTO TECNOLOGICO - ALTA E MEDIA TECNOLOGIA*VIA PRESIDI OSPEDALIERI E TERRITORIALI AUSL MODENA*TECNOLOGIE SANITARIE</t>
  </si>
  <si>
    <t>STATALE</t>
  </si>
  <si>
    <t>COMUNITARIA
REGIONALE
STATALE</t>
  </si>
  <si>
    <t>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</si>
</sst>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9.9"/>
      <color rgb="FF000000"/>
      <name val="Verdana"/>
      <family val="2"/>
    </font>
    <font>
      <sz val="9"/>
      <color rgb="FF000000"/>
      <name val="Verdana"/>
      <family val="2"/>
    </font>
    <font>
      <i/>
      <sz val="11"/>
      <color theme="1"/>
      <name val="Calibri"/>
      <family val="2"/>
      <scheme val="minor"/>
    </font>
    <font>
      <b/>
      <sz val="13"/>
      <color rgb="FF44546A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ADCDE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  <xf numFmtId="0" fontId="13" fillId="0" borderId="4" applyProtection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3" borderId="0" xfId="0" applyFill="1" applyBorder="1"/>
    <xf numFmtId="0" fontId="8" fillId="0" borderId="0" xfId="0" applyFont="1" applyBorder="1"/>
    <xf numFmtId="0" fontId="8" fillId="0" borderId="0" xfId="0" applyFont="1" applyFill="1" applyBorder="1"/>
    <xf numFmtId="0" fontId="8" fillId="0" borderId="0" xfId="0" applyFont="1" applyBorder="1" applyAlignment="1">
      <alignment wrapText="1"/>
    </xf>
    <xf numFmtId="0" fontId="0" fillId="0" borderId="0" xfId="0" applyAlignment="1">
      <alignment vertical="center"/>
    </xf>
    <xf numFmtId="0" fontId="12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2" borderId="0" xfId="3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/>
    <xf numFmtId="0" fontId="4" fillId="0" borderId="0" xfId="0" applyFont="1" applyAlignment="1">
      <alignment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3" fillId="2" borderId="3" xfId="2" applyFill="1" applyBorder="1" applyAlignment="1">
      <alignment horizontal="left" vertical="center" wrapText="1"/>
    </xf>
    <xf numFmtId="0" fontId="3" fillId="2" borderId="3" xfId="2" applyFill="1" applyBorder="1" applyAlignment="1">
      <alignment horizontal="left" vertical="center"/>
    </xf>
    <xf numFmtId="4" fontId="12" fillId="0" borderId="3" xfId="0" applyNumberFormat="1" applyFont="1" applyBorder="1" applyAlignment="1">
      <alignment vertical="center" wrapText="1"/>
    </xf>
    <xf numFmtId="14" fontId="12" fillId="0" borderId="3" xfId="0" applyNumberFormat="1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4" fontId="0" fillId="0" borderId="3" xfId="0" applyNumberFormat="1" applyFont="1" applyBorder="1" applyAlignment="1">
      <alignment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" fontId="0" fillId="0" borderId="3" xfId="0" applyNumberFormat="1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" fillId="2" borderId="3" xfId="2" applyFill="1" applyBorder="1" applyAlignment="1">
      <alignment horizontal="center" vertical="center" wrapText="1"/>
    </xf>
    <xf numFmtId="0" fontId="3" fillId="2" borderId="3" xfId="2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4" fontId="8" fillId="0" borderId="3" xfId="4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4" fontId="0" fillId="0" borderId="3" xfId="0" applyNumberFormat="1" applyBorder="1" applyAlignment="1">
      <alignment vertical="center"/>
    </xf>
    <xf numFmtId="164" fontId="0" fillId="0" borderId="3" xfId="0" applyNumberFormat="1" applyBorder="1"/>
    <xf numFmtId="164" fontId="3" fillId="2" borderId="3" xfId="2" applyNumberForma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1" fontId="1" fillId="2" borderId="3" xfId="3" applyNumberFormat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10" fillId="3" borderId="3" xfId="0" applyFont="1" applyFill="1" applyBorder="1" applyAlignment="1">
      <alignment vertical="center"/>
    </xf>
    <xf numFmtId="49" fontId="10" fillId="3" borderId="3" xfId="0" applyNumberFormat="1" applyFont="1" applyFill="1" applyBorder="1" applyAlignment="1">
      <alignment horizontal="justify" vertic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left" vertical="center"/>
    </xf>
    <xf numFmtId="164" fontId="10" fillId="3" borderId="3" xfId="0" applyNumberFormat="1" applyFont="1" applyFill="1" applyBorder="1" applyAlignment="1">
      <alignment vertical="center"/>
    </xf>
    <xf numFmtId="164" fontId="0" fillId="3" borderId="3" xfId="0" applyNumberFormat="1" applyFill="1" applyBorder="1" applyAlignment="1">
      <alignment horizontal="right" vertical="center"/>
    </xf>
    <xf numFmtId="14" fontId="0" fillId="3" borderId="3" xfId="0" applyNumberFormat="1" applyFill="1" applyBorder="1" applyAlignment="1">
      <alignment vertical="center"/>
    </xf>
    <xf numFmtId="49" fontId="10" fillId="3" borderId="3" xfId="0" applyNumberFormat="1" applyFont="1" applyFill="1" applyBorder="1" applyAlignment="1">
      <alignment horizontal="justify" vertical="center" wrapText="1"/>
    </xf>
    <xf numFmtId="164" fontId="0" fillId="3" borderId="3" xfId="0" applyNumberFormat="1" applyFill="1" applyBorder="1" applyAlignment="1">
      <alignment vertical="center"/>
    </xf>
    <xf numFmtId="164" fontId="10" fillId="3" borderId="3" xfId="0" applyNumberFormat="1" applyFont="1" applyFill="1" applyBorder="1" applyAlignment="1">
      <alignment horizontal="right" vertical="center"/>
    </xf>
    <xf numFmtId="1" fontId="1" fillId="3" borderId="3" xfId="3" applyNumberFormat="1" applyFill="1" applyBorder="1" applyAlignment="1">
      <alignment vertical="center"/>
    </xf>
    <xf numFmtId="49" fontId="11" fillId="3" borderId="3" xfId="0" applyNumberFormat="1" applyFont="1" applyFill="1" applyBorder="1" applyAlignment="1">
      <alignment horizontal="justify" vertical="center" wrapText="1"/>
    </xf>
    <xf numFmtId="0" fontId="0" fillId="3" borderId="3" xfId="0" applyFill="1" applyBorder="1" applyAlignment="1">
      <alignment horizontal="left" vertical="center" wrapText="1"/>
    </xf>
    <xf numFmtId="14" fontId="0" fillId="3" borderId="3" xfId="0" applyNumberForma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 wrapText="1"/>
    </xf>
    <xf numFmtId="1" fontId="1" fillId="0" borderId="3" xfId="3" applyNumberFormat="1" applyFill="1" applyBorder="1" applyAlignment="1">
      <alignment vertical="center"/>
    </xf>
    <xf numFmtId="0" fontId="0" fillId="0" borderId="3" xfId="0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justify" wrapText="1"/>
    </xf>
    <xf numFmtId="164" fontId="0" fillId="0" borderId="3" xfId="0" applyNumberFormat="1" applyFill="1" applyBorder="1"/>
    <xf numFmtId="14" fontId="0" fillId="0" borderId="3" xfId="0" applyNumberFormat="1" applyFill="1" applyBorder="1"/>
    <xf numFmtId="0" fontId="0" fillId="0" borderId="3" xfId="0" applyFill="1" applyBorder="1"/>
    <xf numFmtId="49" fontId="10" fillId="0" borderId="3" xfId="0" applyNumberFormat="1" applyFont="1" applyBorder="1" applyAlignment="1">
      <alignment horizontal="justify" wrapText="1"/>
    </xf>
    <xf numFmtId="14" fontId="0" fillId="0" borderId="3" xfId="0" applyNumberFormat="1" applyBorder="1"/>
    <xf numFmtId="0" fontId="0" fillId="3" borderId="3" xfId="0" applyFill="1" applyBorder="1"/>
    <xf numFmtId="0" fontId="2" fillId="0" borderId="3" xfId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12" fillId="4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2" borderId="5" xfId="3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165" fontId="0" fillId="0" borderId="3" xfId="0" applyNumberFormat="1" applyFont="1" applyBorder="1" applyAlignment="1">
      <alignment horizontal="center" vertical="center" wrapText="1"/>
    </xf>
  </cellXfs>
  <cellStyles count="6">
    <cellStyle name="40% - Colore 1" xfId="3" builtinId="31"/>
    <cellStyle name="Excel Built-in Heading 2" xfId="5" xr:uid="{8EB9179C-A4FB-4BAC-8BCB-40DA1190DDE0}"/>
    <cellStyle name="Normale" xfId="0" builtinId="0"/>
    <cellStyle name="Titolo 1" xfId="1" builtinId="16"/>
    <cellStyle name="Titolo 2" xfId="2" builtinId="17"/>
    <cellStyle name="Valuta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lenco%20CUP%2014%20marz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ppin\AppData\Local\Temp\DIPARTIMENTO%20FARMACEUTICO%20TABELLA%20CUP%20ANNO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ppin\AppData\Local\Temp\Trasparenza_CUP_POR_FESR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6"/>
  <sheetViews>
    <sheetView topLeftCell="B1" workbookViewId="0">
      <pane ySplit="2" topLeftCell="A3" activePane="bottomLeft" state="frozen"/>
      <selection pane="bottomLeft" activeCell="D55" sqref="D55"/>
    </sheetView>
  </sheetViews>
  <sheetFormatPr defaultRowHeight="14.5" x14ac:dyDescent="0.35"/>
  <cols>
    <col min="1" max="1" width="11.36328125" style="14" hidden="1" customWidth="1"/>
    <col min="2" max="2" width="8.7265625" style="14"/>
    <col min="3" max="3" width="22.81640625" style="14" customWidth="1"/>
    <col min="4" max="4" width="48.54296875" style="14" customWidth="1"/>
    <col min="5" max="5" width="23.453125" style="14" customWidth="1"/>
    <col min="6" max="6" width="48.26953125" style="14" customWidth="1"/>
    <col min="7" max="7" width="16" style="14" customWidth="1"/>
    <col min="8" max="8" width="16" style="42" customWidth="1"/>
    <col min="9" max="9" width="19.26953125" style="42" customWidth="1"/>
    <col min="10" max="10" width="20" style="15" customWidth="1"/>
    <col min="11" max="11" width="19.453125" style="14" customWidth="1"/>
    <col min="12" max="12" width="40" style="14" bestFit="1" customWidth="1"/>
    <col min="13" max="13" width="35.453125" style="14" bestFit="1" customWidth="1"/>
    <col min="14" max="16384" width="8.7265625" style="14"/>
  </cols>
  <sheetData>
    <row r="1" spans="1:21" ht="30.75" customHeight="1" x14ac:dyDescent="0.45">
      <c r="B1" s="75" t="s">
        <v>112</v>
      </c>
      <c r="C1" s="75"/>
      <c r="D1" s="75"/>
      <c r="E1" s="75"/>
      <c r="F1" s="75"/>
      <c r="I1" s="73" t="s">
        <v>5</v>
      </c>
      <c r="J1" s="74"/>
      <c r="K1" s="74"/>
      <c r="L1" s="74"/>
    </row>
    <row r="2" spans="1:21" ht="51" x14ac:dyDescent="0.35">
      <c r="B2" s="16" t="s">
        <v>8</v>
      </c>
      <c r="C2" s="16" t="s">
        <v>0</v>
      </c>
      <c r="D2" s="17" t="s">
        <v>4</v>
      </c>
      <c r="E2" s="17" t="s">
        <v>12</v>
      </c>
      <c r="F2" s="16" t="s">
        <v>7</v>
      </c>
      <c r="G2" s="16" t="s">
        <v>9</v>
      </c>
      <c r="H2" s="43" t="s">
        <v>11</v>
      </c>
      <c r="I2" s="43" t="s">
        <v>1</v>
      </c>
      <c r="J2" s="16" t="s">
        <v>2</v>
      </c>
      <c r="K2" s="16" t="s">
        <v>15</v>
      </c>
      <c r="L2" s="16" t="s">
        <v>6</v>
      </c>
      <c r="M2" s="16" t="s">
        <v>3</v>
      </c>
      <c r="N2" s="44"/>
      <c r="O2" s="44"/>
      <c r="P2" s="44"/>
      <c r="Q2" s="44"/>
      <c r="R2" s="44"/>
      <c r="S2" s="44"/>
      <c r="T2" s="44"/>
      <c r="U2" s="44"/>
    </row>
    <row r="3" spans="1:21" ht="17" x14ac:dyDescent="0.35">
      <c r="B3" s="16"/>
      <c r="C3" s="16"/>
      <c r="D3" s="17"/>
      <c r="E3" s="17"/>
      <c r="F3" s="16"/>
      <c r="G3" s="16"/>
      <c r="H3" s="43"/>
      <c r="I3" s="43"/>
      <c r="J3" s="16"/>
      <c r="K3" s="16"/>
      <c r="L3" s="16"/>
      <c r="M3" s="16"/>
      <c r="N3" s="44"/>
      <c r="O3" s="44"/>
      <c r="P3" s="44"/>
      <c r="Q3" s="44"/>
      <c r="R3" s="44"/>
      <c r="S3" s="44"/>
      <c r="T3" s="44"/>
      <c r="U3" s="44"/>
    </row>
    <row r="4" spans="1:21" s="11" customFormat="1" ht="40.5" x14ac:dyDescent="0.35">
      <c r="A4" s="57">
        <f>A12+1</f>
        <v>25</v>
      </c>
      <c r="B4" s="46">
        <v>2013</v>
      </c>
      <c r="C4" s="50" t="s">
        <v>88</v>
      </c>
      <c r="D4" s="54" t="s">
        <v>93</v>
      </c>
      <c r="E4" s="49" t="s">
        <v>13</v>
      </c>
      <c r="F4" s="49" t="s">
        <v>38</v>
      </c>
      <c r="G4" s="49" t="s">
        <v>10</v>
      </c>
      <c r="H4" s="55">
        <v>6500000</v>
      </c>
      <c r="I4" s="55">
        <v>9309782.2599999998</v>
      </c>
      <c r="J4" s="46" t="s">
        <v>96</v>
      </c>
      <c r="K4" s="53">
        <v>41519</v>
      </c>
      <c r="L4" s="49" t="s">
        <v>29</v>
      </c>
      <c r="M4" s="49" t="s">
        <v>20</v>
      </c>
    </row>
    <row r="5" spans="1:21" s="11" customFormat="1" ht="29" x14ac:dyDescent="0.35">
      <c r="A5" s="45">
        <f>A4+1</f>
        <v>26</v>
      </c>
      <c r="B5" s="9">
        <v>2013</v>
      </c>
      <c r="C5" s="50" t="s">
        <v>89</v>
      </c>
      <c r="D5" s="54" t="s">
        <v>94</v>
      </c>
      <c r="E5" s="49" t="s">
        <v>13</v>
      </c>
      <c r="F5" s="49" t="s">
        <v>38</v>
      </c>
      <c r="G5" s="49" t="s">
        <v>10</v>
      </c>
      <c r="H5" s="55">
        <v>1450000</v>
      </c>
      <c r="I5" s="55">
        <v>1450000</v>
      </c>
      <c r="J5" s="46" t="s">
        <v>47</v>
      </c>
      <c r="K5" s="53">
        <v>41555</v>
      </c>
      <c r="L5" s="49" t="s">
        <v>29</v>
      </c>
      <c r="M5" s="49" t="s">
        <v>20</v>
      </c>
    </row>
    <row r="6" spans="1:21" s="11" customFormat="1" ht="40.5" x14ac:dyDescent="0.35">
      <c r="A6" s="45">
        <f>A5+1</f>
        <v>27</v>
      </c>
      <c r="B6" s="9">
        <v>2013</v>
      </c>
      <c r="C6" s="50" t="s">
        <v>90</v>
      </c>
      <c r="D6" s="54" t="s">
        <v>95</v>
      </c>
      <c r="E6" s="49" t="s">
        <v>13</v>
      </c>
      <c r="F6" s="49" t="s">
        <v>38</v>
      </c>
      <c r="G6" s="49" t="s">
        <v>10</v>
      </c>
      <c r="H6" s="55">
        <v>1200000</v>
      </c>
      <c r="I6" s="55">
        <v>474000</v>
      </c>
      <c r="J6" s="46" t="s">
        <v>96</v>
      </c>
      <c r="K6" s="53">
        <v>41597</v>
      </c>
      <c r="L6" s="49" t="s">
        <v>28</v>
      </c>
      <c r="M6" s="49" t="s">
        <v>18</v>
      </c>
    </row>
    <row r="7" spans="1:21" s="11" customFormat="1" ht="54" x14ac:dyDescent="0.35">
      <c r="A7" s="62">
        <f>A6+1</f>
        <v>28</v>
      </c>
      <c r="B7" s="9">
        <v>2013</v>
      </c>
      <c r="C7" s="50" t="s">
        <v>91</v>
      </c>
      <c r="D7" s="54" t="s">
        <v>92</v>
      </c>
      <c r="E7" s="49" t="s">
        <v>13</v>
      </c>
      <c r="F7" s="49" t="s">
        <v>38</v>
      </c>
      <c r="G7" s="49" t="s">
        <v>10</v>
      </c>
      <c r="H7" s="55">
        <v>1028000</v>
      </c>
      <c r="I7" s="55">
        <v>1474638.66</v>
      </c>
      <c r="J7" s="46" t="s">
        <v>47</v>
      </c>
      <c r="K7" s="53">
        <v>41555</v>
      </c>
      <c r="L7" s="49" t="s">
        <v>29</v>
      </c>
      <c r="M7" s="49" t="s">
        <v>20</v>
      </c>
    </row>
    <row r="8" spans="1:21" s="11" customFormat="1" ht="40.5" x14ac:dyDescent="0.35">
      <c r="A8" s="57">
        <f>A16+1</f>
        <v>20</v>
      </c>
      <c r="B8" s="46">
        <v>2014</v>
      </c>
      <c r="C8" s="50" t="s">
        <v>78</v>
      </c>
      <c r="D8" s="54" t="s">
        <v>83</v>
      </c>
      <c r="E8" s="49" t="s">
        <v>13</v>
      </c>
      <c r="F8" s="49" t="s">
        <v>38</v>
      </c>
      <c r="G8" s="49" t="s">
        <v>10</v>
      </c>
      <c r="H8" s="55">
        <v>500000</v>
      </c>
      <c r="I8" s="55">
        <v>696165.3</v>
      </c>
      <c r="J8" s="46" t="s">
        <v>99</v>
      </c>
      <c r="K8" s="53">
        <v>41862</v>
      </c>
      <c r="L8" s="49" t="s">
        <v>28</v>
      </c>
      <c r="M8" s="49" t="s">
        <v>143</v>
      </c>
    </row>
    <row r="9" spans="1:21" s="11" customFormat="1" ht="29" x14ac:dyDescent="0.35">
      <c r="A9" s="45">
        <f>A8+1</f>
        <v>21</v>
      </c>
      <c r="B9" s="9">
        <v>2014</v>
      </c>
      <c r="C9" s="50" t="s">
        <v>79</v>
      </c>
      <c r="D9" s="54" t="s">
        <v>84</v>
      </c>
      <c r="E9" s="49" t="s">
        <v>13</v>
      </c>
      <c r="F9" s="49" t="s">
        <v>38</v>
      </c>
      <c r="G9" s="49" t="s">
        <v>10</v>
      </c>
      <c r="H9" s="55">
        <v>1100000</v>
      </c>
      <c r="I9" s="55">
        <v>1100000</v>
      </c>
      <c r="J9" s="46" t="s">
        <v>99</v>
      </c>
      <c r="K9" s="53">
        <v>41862</v>
      </c>
      <c r="L9" s="49" t="s">
        <v>28</v>
      </c>
      <c r="M9" s="49" t="s">
        <v>18</v>
      </c>
    </row>
    <row r="10" spans="1:21" s="11" customFormat="1" ht="27" x14ac:dyDescent="0.35">
      <c r="A10" s="45">
        <f>A9+1</f>
        <v>22</v>
      </c>
      <c r="B10" s="9">
        <v>2014</v>
      </c>
      <c r="C10" s="50" t="s">
        <v>80</v>
      </c>
      <c r="D10" s="54" t="s">
        <v>85</v>
      </c>
      <c r="E10" s="49" t="s">
        <v>13</v>
      </c>
      <c r="F10" s="49" t="s">
        <v>38</v>
      </c>
      <c r="G10" s="49" t="s">
        <v>10</v>
      </c>
      <c r="H10" s="55">
        <v>345000</v>
      </c>
      <c r="I10" s="55">
        <v>370000</v>
      </c>
      <c r="J10" s="46" t="s">
        <v>16</v>
      </c>
      <c r="K10" s="53">
        <v>41862</v>
      </c>
      <c r="L10" s="49" t="s">
        <v>29</v>
      </c>
      <c r="M10" s="49" t="s">
        <v>21</v>
      </c>
    </row>
    <row r="11" spans="1:21" s="11" customFormat="1" ht="40.5" x14ac:dyDescent="0.35">
      <c r="A11" s="57">
        <f>A10+1</f>
        <v>23</v>
      </c>
      <c r="B11" s="46">
        <v>2014</v>
      </c>
      <c r="C11" s="50" t="s">
        <v>81</v>
      </c>
      <c r="D11" s="54" t="s">
        <v>86</v>
      </c>
      <c r="E11" s="49" t="s">
        <v>13</v>
      </c>
      <c r="F11" s="49" t="s">
        <v>38</v>
      </c>
      <c r="G11" s="49" t="s">
        <v>10</v>
      </c>
      <c r="H11" s="55">
        <v>2200000</v>
      </c>
      <c r="I11" s="55">
        <v>2200000</v>
      </c>
      <c r="J11" s="46" t="s">
        <v>17</v>
      </c>
      <c r="K11" s="53">
        <v>41852</v>
      </c>
      <c r="L11" s="49" t="s">
        <v>28</v>
      </c>
      <c r="M11" s="49" t="s">
        <v>18</v>
      </c>
    </row>
    <row r="12" spans="1:21" s="11" customFormat="1" ht="27" x14ac:dyDescent="0.35">
      <c r="A12" s="62">
        <f>A11+1</f>
        <v>24</v>
      </c>
      <c r="B12" s="46">
        <v>2014</v>
      </c>
      <c r="C12" s="50" t="s">
        <v>82</v>
      </c>
      <c r="D12" s="54" t="s">
        <v>87</v>
      </c>
      <c r="E12" s="49" t="s">
        <v>13</v>
      </c>
      <c r="F12" s="49" t="s">
        <v>97</v>
      </c>
      <c r="G12" s="49" t="s">
        <v>10</v>
      </c>
      <c r="H12" s="55">
        <v>8000000</v>
      </c>
      <c r="I12" s="55">
        <v>5800000</v>
      </c>
      <c r="J12" s="46" t="s">
        <v>98</v>
      </c>
      <c r="K12" s="53">
        <v>41725</v>
      </c>
      <c r="L12" s="49" t="s">
        <v>29</v>
      </c>
      <c r="M12" s="49" t="s">
        <v>21</v>
      </c>
    </row>
    <row r="13" spans="1:21" s="11" customFormat="1" ht="54" x14ac:dyDescent="0.35">
      <c r="A13" s="45">
        <f>A20+1</f>
        <v>16</v>
      </c>
      <c r="B13" s="46">
        <v>2016</v>
      </c>
      <c r="C13" s="50" t="s">
        <v>70</v>
      </c>
      <c r="D13" s="54" t="s">
        <v>74</v>
      </c>
      <c r="E13" s="49" t="s">
        <v>13</v>
      </c>
      <c r="F13" s="46" t="s">
        <v>38</v>
      </c>
      <c r="G13" s="49" t="s">
        <v>10</v>
      </c>
      <c r="H13" s="52">
        <v>930000</v>
      </c>
      <c r="I13" s="52">
        <v>930000</v>
      </c>
      <c r="J13" s="59" t="s">
        <v>16</v>
      </c>
      <c r="K13" s="60">
        <v>42389</v>
      </c>
      <c r="L13" s="61" t="s">
        <v>29</v>
      </c>
      <c r="M13" s="61" t="s">
        <v>20</v>
      </c>
    </row>
    <row r="14" spans="1:21" s="11" customFormat="1" ht="29" x14ac:dyDescent="0.35">
      <c r="A14" s="45">
        <f>A13+1</f>
        <v>17</v>
      </c>
      <c r="B14" s="46">
        <v>2016</v>
      </c>
      <c r="C14" s="50" t="s">
        <v>71</v>
      </c>
      <c r="D14" s="54" t="s">
        <v>75</v>
      </c>
      <c r="E14" s="49" t="s">
        <v>13</v>
      </c>
      <c r="F14" s="46" t="s">
        <v>38</v>
      </c>
      <c r="G14" s="49" t="s">
        <v>10</v>
      </c>
      <c r="H14" s="52">
        <v>7788000</v>
      </c>
      <c r="I14" s="52">
        <v>7788000</v>
      </c>
      <c r="J14" s="59" t="s">
        <v>100</v>
      </c>
      <c r="K14" s="60">
        <v>42509</v>
      </c>
      <c r="L14" s="61" t="s">
        <v>29</v>
      </c>
      <c r="M14" s="61" t="s">
        <v>20</v>
      </c>
    </row>
    <row r="15" spans="1:21" s="11" customFormat="1" ht="27" x14ac:dyDescent="0.35">
      <c r="A15" s="45">
        <f>A14+1</f>
        <v>18</v>
      </c>
      <c r="B15" s="46">
        <v>2016</v>
      </c>
      <c r="C15" s="50" t="s">
        <v>72</v>
      </c>
      <c r="D15" s="54" t="s">
        <v>76</v>
      </c>
      <c r="E15" s="49" t="s">
        <v>13</v>
      </c>
      <c r="F15" s="46" t="s">
        <v>38</v>
      </c>
      <c r="G15" s="49" t="s">
        <v>10</v>
      </c>
      <c r="H15" s="52">
        <v>490000</v>
      </c>
      <c r="I15" s="52">
        <v>490000</v>
      </c>
      <c r="J15" s="59" t="s">
        <v>17</v>
      </c>
      <c r="K15" s="60">
        <v>42580</v>
      </c>
      <c r="L15" s="49" t="s">
        <v>29</v>
      </c>
      <c r="M15" s="49" t="s">
        <v>20</v>
      </c>
    </row>
    <row r="16" spans="1:21" s="11" customFormat="1" ht="40.5" x14ac:dyDescent="0.35">
      <c r="A16" s="45">
        <f>A15+1</f>
        <v>19</v>
      </c>
      <c r="B16" s="9">
        <v>2016</v>
      </c>
      <c r="C16" s="50" t="s">
        <v>73</v>
      </c>
      <c r="D16" s="54" t="s">
        <v>77</v>
      </c>
      <c r="E16" s="49" t="s">
        <v>13</v>
      </c>
      <c r="F16" s="49" t="s">
        <v>97</v>
      </c>
      <c r="G16" s="49" t="s">
        <v>10</v>
      </c>
      <c r="H16" s="55">
        <v>1500000</v>
      </c>
      <c r="I16" s="55">
        <v>1500000</v>
      </c>
      <c r="J16" s="46" t="s">
        <v>16</v>
      </c>
      <c r="K16" s="53">
        <v>42418</v>
      </c>
      <c r="L16" s="49" t="s">
        <v>29</v>
      </c>
      <c r="M16" s="49" t="s">
        <v>21</v>
      </c>
    </row>
    <row r="17" spans="1:14" s="11" customFormat="1" ht="27" x14ac:dyDescent="0.35">
      <c r="A17" s="45">
        <f>A22+1</f>
        <v>12</v>
      </c>
      <c r="B17" s="46">
        <v>2017</v>
      </c>
      <c r="C17" s="50" t="s">
        <v>62</v>
      </c>
      <c r="D17" s="54" t="s">
        <v>67</v>
      </c>
      <c r="E17" s="49" t="s">
        <v>13</v>
      </c>
      <c r="F17" s="46" t="s">
        <v>101</v>
      </c>
      <c r="G17" s="49" t="s">
        <v>10</v>
      </c>
      <c r="H17" s="52">
        <v>700000</v>
      </c>
      <c r="I17" s="52">
        <v>700000</v>
      </c>
      <c r="J17" s="59" t="s">
        <v>98</v>
      </c>
      <c r="K17" s="60">
        <v>42920</v>
      </c>
      <c r="L17" s="61" t="s">
        <v>29</v>
      </c>
      <c r="M17" s="61" t="s">
        <v>20</v>
      </c>
    </row>
    <row r="18" spans="1:14" s="11" customFormat="1" ht="27" x14ac:dyDescent="0.35">
      <c r="A18" s="45">
        <f>A17+1</f>
        <v>13</v>
      </c>
      <c r="B18" s="46">
        <v>2017</v>
      </c>
      <c r="C18" s="50" t="s">
        <v>63</v>
      </c>
      <c r="D18" s="54" t="s">
        <v>68</v>
      </c>
      <c r="E18" s="49" t="s">
        <v>13</v>
      </c>
      <c r="F18" s="46" t="s">
        <v>101</v>
      </c>
      <c r="G18" s="49" t="s">
        <v>10</v>
      </c>
      <c r="H18" s="52">
        <v>2468000</v>
      </c>
      <c r="I18" s="52">
        <v>2468000</v>
      </c>
      <c r="J18" s="59" t="s">
        <v>98</v>
      </c>
      <c r="K18" s="60">
        <v>42920</v>
      </c>
      <c r="L18" s="46" t="s">
        <v>29</v>
      </c>
      <c r="M18" s="49" t="s">
        <v>20</v>
      </c>
    </row>
    <row r="19" spans="1:14" s="11" customFormat="1" ht="40.5" x14ac:dyDescent="0.35">
      <c r="A19" s="45">
        <f>A18+1</f>
        <v>14</v>
      </c>
      <c r="B19" s="46">
        <v>2017</v>
      </c>
      <c r="C19" s="50" t="s">
        <v>64</v>
      </c>
      <c r="D19" s="54" t="s">
        <v>66</v>
      </c>
      <c r="E19" s="49" t="s">
        <v>13</v>
      </c>
      <c r="F19" s="46" t="s">
        <v>38</v>
      </c>
      <c r="G19" s="49" t="s">
        <v>10</v>
      </c>
      <c r="H19" s="52">
        <v>800000</v>
      </c>
      <c r="I19" s="52">
        <v>828370</v>
      </c>
      <c r="J19" s="59" t="s">
        <v>16</v>
      </c>
      <c r="K19" s="60">
        <v>42943</v>
      </c>
      <c r="L19" s="61" t="s">
        <v>27</v>
      </c>
      <c r="M19" s="61" t="s">
        <v>21</v>
      </c>
    </row>
    <row r="20" spans="1:14" s="11" customFormat="1" ht="27" x14ac:dyDescent="0.35">
      <c r="A20" s="45">
        <f>A19+1</f>
        <v>15</v>
      </c>
      <c r="B20" s="46">
        <v>2017</v>
      </c>
      <c r="C20" s="50" t="s">
        <v>65</v>
      </c>
      <c r="D20" s="54" t="s">
        <v>69</v>
      </c>
      <c r="E20" s="49" t="s">
        <v>13</v>
      </c>
      <c r="F20" s="46" t="s">
        <v>97</v>
      </c>
      <c r="G20" s="49" t="s">
        <v>10</v>
      </c>
      <c r="H20" s="52">
        <v>3980000</v>
      </c>
      <c r="I20" s="52">
        <v>3980000</v>
      </c>
      <c r="J20" s="59" t="s">
        <v>16</v>
      </c>
      <c r="K20" s="60">
        <v>42879</v>
      </c>
      <c r="L20" s="61" t="s">
        <v>29</v>
      </c>
      <c r="M20" s="61" t="s">
        <v>20</v>
      </c>
    </row>
    <row r="21" spans="1:14" s="11" customFormat="1" ht="27" x14ac:dyDescent="0.35">
      <c r="A21" s="45">
        <f>A26+1</f>
        <v>10</v>
      </c>
      <c r="B21" s="46">
        <v>2018</v>
      </c>
      <c r="C21" s="50" t="s">
        <v>58</v>
      </c>
      <c r="D21" s="54" t="s">
        <v>60</v>
      </c>
      <c r="E21" s="49" t="s">
        <v>13</v>
      </c>
      <c r="F21" s="46" t="s">
        <v>38</v>
      </c>
      <c r="G21" s="49" t="s">
        <v>10</v>
      </c>
      <c r="H21" s="52">
        <v>510000</v>
      </c>
      <c r="I21" s="52">
        <v>510000</v>
      </c>
      <c r="J21" s="59" t="s">
        <v>16</v>
      </c>
      <c r="K21" s="60">
        <v>43264</v>
      </c>
      <c r="L21" s="46" t="s">
        <v>29</v>
      </c>
      <c r="M21" s="49" t="s">
        <v>21</v>
      </c>
    </row>
    <row r="22" spans="1:14" s="11" customFormat="1" ht="27" x14ac:dyDescent="0.35">
      <c r="A22" s="45">
        <f>A21+1</f>
        <v>11</v>
      </c>
      <c r="B22" s="46">
        <v>2018</v>
      </c>
      <c r="C22" s="50" t="s">
        <v>59</v>
      </c>
      <c r="D22" s="54" t="s">
        <v>61</v>
      </c>
      <c r="E22" s="49" t="s">
        <v>13</v>
      </c>
      <c r="F22" s="46" t="s">
        <v>38</v>
      </c>
      <c r="G22" s="49" t="s">
        <v>10</v>
      </c>
      <c r="H22" s="52">
        <v>3200000</v>
      </c>
      <c r="I22" s="52">
        <v>3200000</v>
      </c>
      <c r="J22" s="59" t="s">
        <v>17</v>
      </c>
      <c r="K22" s="60">
        <v>43235</v>
      </c>
      <c r="L22" s="46" t="s">
        <v>29</v>
      </c>
      <c r="M22" s="49" t="s">
        <v>20</v>
      </c>
    </row>
    <row r="23" spans="1:14" s="11" customFormat="1" ht="38.25" customHeight="1" x14ac:dyDescent="0.35">
      <c r="A23" s="57">
        <f>A36+1</f>
        <v>6</v>
      </c>
      <c r="B23" s="46">
        <v>2019</v>
      </c>
      <c r="C23" s="50" t="s">
        <v>50</v>
      </c>
      <c r="D23" s="58" t="s">
        <v>54</v>
      </c>
      <c r="E23" s="49" t="s">
        <v>13</v>
      </c>
      <c r="F23" s="50" t="s">
        <v>38</v>
      </c>
      <c r="G23" s="49" t="s">
        <v>10</v>
      </c>
      <c r="H23" s="55">
        <v>1800000</v>
      </c>
      <c r="I23" s="55">
        <v>1800000</v>
      </c>
      <c r="J23" s="46" t="s">
        <v>14</v>
      </c>
      <c r="K23" s="53">
        <v>43789</v>
      </c>
      <c r="L23" s="49" t="s">
        <v>28</v>
      </c>
      <c r="M23" s="49" t="s">
        <v>18</v>
      </c>
      <c r="N23" s="49"/>
    </row>
    <row r="24" spans="1:14" s="11" customFormat="1" ht="42.75" customHeight="1" x14ac:dyDescent="0.35">
      <c r="A24" s="57">
        <f>A23+1</f>
        <v>7</v>
      </c>
      <c r="B24" s="46">
        <v>2019</v>
      </c>
      <c r="C24" s="50" t="s">
        <v>51</v>
      </c>
      <c r="D24" s="54" t="s">
        <v>55</v>
      </c>
      <c r="E24" s="49" t="s">
        <v>13</v>
      </c>
      <c r="F24" s="50" t="s">
        <v>97</v>
      </c>
      <c r="G24" s="49" t="s">
        <v>10</v>
      </c>
      <c r="H24" s="55">
        <v>1000000</v>
      </c>
      <c r="I24" s="55">
        <v>1000000</v>
      </c>
      <c r="J24" s="46" t="s">
        <v>103</v>
      </c>
      <c r="K24" s="53">
        <v>43678</v>
      </c>
      <c r="L24" s="49" t="s">
        <v>28</v>
      </c>
      <c r="M24" s="49" t="s">
        <v>18</v>
      </c>
      <c r="N24" s="49"/>
    </row>
    <row r="25" spans="1:14" s="11" customFormat="1" ht="54" x14ac:dyDescent="0.35">
      <c r="A25" s="57">
        <f>A24+1</f>
        <v>8</v>
      </c>
      <c r="B25" s="46">
        <v>2019</v>
      </c>
      <c r="C25" s="50" t="s">
        <v>52</v>
      </c>
      <c r="D25" s="54" t="s">
        <v>56</v>
      </c>
      <c r="E25" s="49" t="s">
        <v>13</v>
      </c>
      <c r="F25" s="46" t="s">
        <v>102</v>
      </c>
      <c r="G25" s="49" t="s">
        <v>10</v>
      </c>
      <c r="H25" s="55">
        <v>550000</v>
      </c>
      <c r="I25" s="55">
        <v>550000</v>
      </c>
      <c r="J25" s="59" t="s">
        <v>100</v>
      </c>
      <c r="K25" s="53">
        <v>43805</v>
      </c>
      <c r="L25" s="49" t="s">
        <v>28</v>
      </c>
      <c r="M25" s="49" t="s">
        <v>20</v>
      </c>
      <c r="N25" s="49"/>
    </row>
    <row r="26" spans="1:14" s="11" customFormat="1" ht="29" x14ac:dyDescent="0.35">
      <c r="A26" s="45">
        <v>9</v>
      </c>
      <c r="B26" s="46">
        <v>2019</v>
      </c>
      <c r="C26" s="50" t="s">
        <v>53</v>
      </c>
      <c r="D26" s="54" t="s">
        <v>57</v>
      </c>
      <c r="E26" s="49" t="s">
        <v>13</v>
      </c>
      <c r="F26" s="46" t="s">
        <v>102</v>
      </c>
      <c r="G26" s="49" t="s">
        <v>10</v>
      </c>
      <c r="H26" s="52">
        <v>615000</v>
      </c>
      <c r="I26" s="52">
        <v>615000</v>
      </c>
      <c r="J26" s="59" t="s">
        <v>100</v>
      </c>
      <c r="K26" s="60">
        <v>43805</v>
      </c>
      <c r="L26" s="46" t="s">
        <v>28</v>
      </c>
      <c r="M26" s="49" t="s">
        <v>21</v>
      </c>
      <c r="N26" s="49"/>
    </row>
    <row r="27" spans="1:14" s="63" customFormat="1" ht="29" x14ac:dyDescent="0.35">
      <c r="A27" s="62">
        <f>A7+1</f>
        <v>29</v>
      </c>
      <c r="B27" s="9">
        <v>2019</v>
      </c>
      <c r="C27" s="63" t="s">
        <v>144</v>
      </c>
      <c r="D27" s="54" t="s">
        <v>145</v>
      </c>
      <c r="E27" s="50" t="s">
        <v>13</v>
      </c>
      <c r="F27" s="50" t="s">
        <v>97</v>
      </c>
      <c r="G27" s="50" t="s">
        <v>10</v>
      </c>
      <c r="H27" s="64">
        <v>2800000</v>
      </c>
      <c r="I27" s="64">
        <v>2800000</v>
      </c>
      <c r="J27" s="59" t="s">
        <v>47</v>
      </c>
      <c r="K27" s="53">
        <v>43789</v>
      </c>
      <c r="L27" s="63" t="s">
        <v>28</v>
      </c>
      <c r="M27" s="63" t="s">
        <v>18</v>
      </c>
    </row>
    <row r="28" spans="1:14" s="69" customFormat="1" ht="54.5" x14ac:dyDescent="0.35">
      <c r="A28" s="62">
        <f>A27+1</f>
        <v>30</v>
      </c>
      <c r="B28" s="20">
        <v>2019</v>
      </c>
      <c r="C28" s="65" t="s">
        <v>146</v>
      </c>
      <c r="D28" s="66" t="s">
        <v>147</v>
      </c>
      <c r="E28" s="21" t="s">
        <v>13</v>
      </c>
      <c r="F28" s="21" t="s">
        <v>38</v>
      </c>
      <c r="G28" s="21" t="s">
        <v>10</v>
      </c>
      <c r="H28" s="67">
        <v>8249300</v>
      </c>
      <c r="I28" s="67">
        <v>8249300</v>
      </c>
      <c r="J28" s="59" t="s">
        <v>47</v>
      </c>
      <c r="K28" s="68">
        <v>43791</v>
      </c>
      <c r="L28" s="63" t="s">
        <v>28</v>
      </c>
      <c r="M28" s="69" t="s">
        <v>18</v>
      </c>
    </row>
    <row r="29" spans="1:14" ht="29" x14ac:dyDescent="0.35">
      <c r="A29" s="62">
        <f>A28+1</f>
        <v>31</v>
      </c>
      <c r="B29" s="20">
        <v>2019</v>
      </c>
      <c r="C29" s="50" t="s">
        <v>148</v>
      </c>
      <c r="D29" s="70" t="s">
        <v>149</v>
      </c>
      <c r="E29" s="49" t="s">
        <v>13</v>
      </c>
      <c r="F29" s="49" t="s">
        <v>38</v>
      </c>
      <c r="G29" s="49" t="s">
        <v>10</v>
      </c>
      <c r="H29" s="42">
        <v>4910000</v>
      </c>
      <c r="I29" s="42">
        <v>4910000</v>
      </c>
      <c r="J29" s="59" t="s">
        <v>47</v>
      </c>
      <c r="K29" s="71">
        <v>43789</v>
      </c>
      <c r="L29" s="63" t="s">
        <v>28</v>
      </c>
      <c r="M29" s="49" t="s">
        <v>18</v>
      </c>
    </row>
    <row r="30" spans="1:14" ht="29" x14ac:dyDescent="0.35">
      <c r="A30" s="62">
        <f>A29+1</f>
        <v>32</v>
      </c>
      <c r="B30" s="20">
        <v>2019</v>
      </c>
      <c r="C30" s="50" t="s">
        <v>150</v>
      </c>
      <c r="D30" s="70" t="s">
        <v>151</v>
      </c>
      <c r="E30" s="49" t="s">
        <v>13</v>
      </c>
      <c r="F30" s="49" t="s">
        <v>38</v>
      </c>
      <c r="G30" s="49" t="s">
        <v>10</v>
      </c>
      <c r="H30" s="42">
        <v>5900000</v>
      </c>
      <c r="I30" s="42">
        <v>5900000</v>
      </c>
      <c r="J30" s="59" t="s">
        <v>47</v>
      </c>
      <c r="K30" s="71">
        <v>43795</v>
      </c>
      <c r="L30" s="63" t="s">
        <v>28</v>
      </c>
      <c r="M30" s="49" t="s">
        <v>18</v>
      </c>
    </row>
    <row r="31" spans="1:14" ht="41" x14ac:dyDescent="0.35">
      <c r="A31" s="62">
        <f>A30+1</f>
        <v>33</v>
      </c>
      <c r="B31" s="20">
        <v>2019</v>
      </c>
      <c r="C31" s="50" t="s">
        <v>152</v>
      </c>
      <c r="D31" s="70" t="s">
        <v>153</v>
      </c>
      <c r="E31" s="49" t="s">
        <v>13</v>
      </c>
      <c r="F31" s="49" t="s">
        <v>38</v>
      </c>
      <c r="G31" s="49" t="s">
        <v>10</v>
      </c>
      <c r="H31" s="42">
        <v>1500000</v>
      </c>
      <c r="I31" s="42">
        <v>1500000</v>
      </c>
      <c r="J31" s="59" t="s">
        <v>47</v>
      </c>
      <c r="K31" s="71">
        <v>43795</v>
      </c>
      <c r="L31" s="63" t="s">
        <v>28</v>
      </c>
      <c r="M31" s="49" t="s">
        <v>18</v>
      </c>
    </row>
    <row r="32" spans="1:14" s="11" customFormat="1" ht="48.75" customHeight="1" x14ac:dyDescent="0.35">
      <c r="A32" s="45">
        <v>1</v>
      </c>
      <c r="B32" s="46">
        <v>2020</v>
      </c>
      <c r="C32" s="47" t="s">
        <v>37</v>
      </c>
      <c r="D32" s="48" t="s">
        <v>41</v>
      </c>
      <c r="E32" s="49" t="s">
        <v>13</v>
      </c>
      <c r="F32" s="50" t="s">
        <v>38</v>
      </c>
      <c r="G32" s="49" t="s">
        <v>10</v>
      </c>
      <c r="H32" s="51">
        <v>600000</v>
      </c>
      <c r="I32" s="52">
        <v>600000</v>
      </c>
      <c r="J32" s="46" t="s">
        <v>16</v>
      </c>
      <c r="K32" s="53">
        <v>43966</v>
      </c>
      <c r="L32" s="49" t="s">
        <v>28</v>
      </c>
      <c r="M32" s="49" t="s">
        <v>20</v>
      </c>
    </row>
    <row r="33" spans="1:15" s="11" customFormat="1" ht="48.75" customHeight="1" x14ac:dyDescent="0.35">
      <c r="A33" s="45">
        <f>A32+1</f>
        <v>2</v>
      </c>
      <c r="B33" s="46">
        <v>2020</v>
      </c>
      <c r="C33" s="47" t="s">
        <v>39</v>
      </c>
      <c r="D33" s="54" t="s">
        <v>40</v>
      </c>
      <c r="E33" s="49" t="s">
        <v>13</v>
      </c>
      <c r="F33" s="50" t="s">
        <v>38</v>
      </c>
      <c r="G33" s="49" t="s">
        <v>10</v>
      </c>
      <c r="H33" s="51">
        <v>237000</v>
      </c>
      <c r="I33" s="55">
        <v>3449376</v>
      </c>
      <c r="J33" s="46" t="s">
        <v>14</v>
      </c>
      <c r="K33" s="53">
        <v>44167</v>
      </c>
      <c r="L33" s="49" t="s">
        <v>28</v>
      </c>
      <c r="M33" s="49" t="s">
        <v>18</v>
      </c>
    </row>
    <row r="34" spans="1:15" s="11" customFormat="1" ht="45.75" customHeight="1" x14ac:dyDescent="0.35">
      <c r="A34" s="45">
        <f>A33+1</f>
        <v>3</v>
      </c>
      <c r="B34" s="46">
        <v>2020</v>
      </c>
      <c r="C34" s="47" t="s">
        <v>42</v>
      </c>
      <c r="D34" s="54" t="s">
        <v>43</v>
      </c>
      <c r="E34" s="49" t="s">
        <v>13</v>
      </c>
      <c r="F34" s="50" t="s">
        <v>38</v>
      </c>
      <c r="G34" s="49" t="s">
        <v>10</v>
      </c>
      <c r="H34" s="51">
        <v>401380</v>
      </c>
      <c r="I34" s="55">
        <v>401380</v>
      </c>
      <c r="J34" s="46" t="s">
        <v>14</v>
      </c>
      <c r="K34" s="53">
        <v>44175</v>
      </c>
      <c r="L34" s="49" t="s">
        <v>28</v>
      </c>
      <c r="M34" s="49" t="s">
        <v>21</v>
      </c>
    </row>
    <row r="35" spans="1:15" s="11" customFormat="1" ht="54.75" customHeight="1" x14ac:dyDescent="0.35">
      <c r="A35" s="45">
        <f>A34+1</f>
        <v>4</v>
      </c>
      <c r="B35" s="46">
        <v>2020</v>
      </c>
      <c r="C35" s="47" t="s">
        <v>44</v>
      </c>
      <c r="D35" s="54" t="s">
        <v>45</v>
      </c>
      <c r="E35" s="49" t="s">
        <v>13</v>
      </c>
      <c r="F35" s="50" t="s">
        <v>38</v>
      </c>
      <c r="G35" s="49" t="s">
        <v>10</v>
      </c>
      <c r="H35" s="56" t="s">
        <v>46</v>
      </c>
      <c r="I35" s="52">
        <v>1354641.64</v>
      </c>
      <c r="J35" s="46" t="s">
        <v>47</v>
      </c>
      <c r="K35" s="53">
        <v>44180</v>
      </c>
      <c r="L35" s="49" t="s">
        <v>28</v>
      </c>
      <c r="M35" s="49" t="s">
        <v>20</v>
      </c>
      <c r="N35" s="49"/>
      <c r="O35" s="46"/>
    </row>
    <row r="36" spans="1:15" s="11" customFormat="1" ht="48.75" customHeight="1" x14ac:dyDescent="0.35">
      <c r="A36" s="45">
        <f>A35+1</f>
        <v>5</v>
      </c>
      <c r="B36" s="46">
        <v>2020</v>
      </c>
      <c r="C36" s="47" t="s">
        <v>48</v>
      </c>
      <c r="D36" s="54" t="s">
        <v>49</v>
      </c>
      <c r="E36" s="49" t="s">
        <v>13</v>
      </c>
      <c r="F36" s="50" t="s">
        <v>38</v>
      </c>
      <c r="G36" s="49" t="s">
        <v>10</v>
      </c>
      <c r="H36" s="51">
        <v>1783980</v>
      </c>
      <c r="I36" s="51">
        <v>1783980</v>
      </c>
      <c r="J36" s="46" t="s">
        <v>14</v>
      </c>
      <c r="K36" s="53">
        <v>44180</v>
      </c>
      <c r="L36" s="49" t="s">
        <v>28</v>
      </c>
      <c r="M36" s="49" t="s">
        <v>18</v>
      </c>
    </row>
    <row r="37" spans="1:15" ht="27.5" x14ac:dyDescent="0.35">
      <c r="A37" s="62">
        <f>A31+1</f>
        <v>34</v>
      </c>
      <c r="B37" s="20">
        <v>2021</v>
      </c>
      <c r="C37" s="50" t="s">
        <v>154</v>
      </c>
      <c r="D37" s="70" t="s">
        <v>155</v>
      </c>
      <c r="E37" s="49" t="s">
        <v>13</v>
      </c>
      <c r="F37" s="49" t="s">
        <v>101</v>
      </c>
      <c r="G37" s="49" t="s">
        <v>10</v>
      </c>
      <c r="H37" s="42">
        <v>200000</v>
      </c>
      <c r="I37" s="42">
        <v>200000</v>
      </c>
      <c r="J37" s="15" t="s">
        <v>16</v>
      </c>
      <c r="K37" s="71">
        <v>44319</v>
      </c>
      <c r="L37" s="14" t="s">
        <v>29</v>
      </c>
      <c r="M37" s="14" t="s">
        <v>20</v>
      </c>
    </row>
    <row r="38" spans="1:15" ht="54.5" x14ac:dyDescent="0.35">
      <c r="A38" s="62">
        <f>A37+1</f>
        <v>35</v>
      </c>
      <c r="B38" s="20">
        <v>2020</v>
      </c>
      <c r="C38" s="50" t="s">
        <v>156</v>
      </c>
      <c r="D38" s="70" t="s">
        <v>157</v>
      </c>
      <c r="E38" s="49" t="s">
        <v>13</v>
      </c>
      <c r="F38" s="49" t="s">
        <v>101</v>
      </c>
      <c r="G38" s="49" t="s">
        <v>10</v>
      </c>
      <c r="H38" s="42">
        <v>297924</v>
      </c>
      <c r="I38" s="42">
        <v>297924</v>
      </c>
      <c r="J38" s="15" t="s">
        <v>16</v>
      </c>
      <c r="K38" s="71">
        <v>44396</v>
      </c>
      <c r="L38" s="14" t="s">
        <v>28</v>
      </c>
      <c r="M38" s="14" t="s">
        <v>18</v>
      </c>
    </row>
    <row r="39" spans="1:15" ht="41" x14ac:dyDescent="0.35">
      <c r="A39" s="62">
        <f>A38+1</f>
        <v>36</v>
      </c>
      <c r="B39" s="20">
        <v>2020</v>
      </c>
      <c r="C39" s="50" t="s">
        <v>158</v>
      </c>
      <c r="D39" s="70" t="s">
        <v>159</v>
      </c>
      <c r="E39" s="49" t="s">
        <v>13</v>
      </c>
      <c r="F39" s="49" t="s">
        <v>101</v>
      </c>
      <c r="G39" s="49" t="s">
        <v>10</v>
      </c>
      <c r="H39" s="42">
        <v>297924</v>
      </c>
      <c r="I39" s="42">
        <v>297924</v>
      </c>
      <c r="J39" s="15" t="s">
        <v>16</v>
      </c>
      <c r="K39" s="71">
        <v>44396</v>
      </c>
      <c r="L39" s="14" t="s">
        <v>28</v>
      </c>
      <c r="M39" s="14" t="s">
        <v>18</v>
      </c>
    </row>
    <row r="40" spans="1:15" ht="41" x14ac:dyDescent="0.35">
      <c r="A40" s="62">
        <f>A39+1</f>
        <v>37</v>
      </c>
      <c r="B40" s="20">
        <v>2020</v>
      </c>
      <c r="C40" s="50" t="s">
        <v>160</v>
      </c>
      <c r="D40" s="70" t="s">
        <v>161</v>
      </c>
      <c r="E40" s="49" t="s">
        <v>13</v>
      </c>
      <c r="F40" s="49" t="s">
        <v>97</v>
      </c>
      <c r="G40" s="49" t="s">
        <v>10</v>
      </c>
      <c r="H40" s="42">
        <v>140000000</v>
      </c>
      <c r="I40" s="42">
        <v>150000000</v>
      </c>
      <c r="J40" s="59" t="s">
        <v>47</v>
      </c>
      <c r="K40" s="71">
        <v>44434</v>
      </c>
      <c r="L40" s="14" t="s">
        <v>28</v>
      </c>
      <c r="M40" s="14" t="s">
        <v>18</v>
      </c>
    </row>
    <row r="41" spans="1:15" s="72" customFormat="1" x14ac:dyDescent="0.35">
      <c r="A41" s="72">
        <v>38</v>
      </c>
      <c r="B41" s="72">
        <v>2021</v>
      </c>
      <c r="C41" s="50" t="s">
        <v>162</v>
      </c>
      <c r="D41" s="50" t="s">
        <v>163</v>
      </c>
      <c r="E41" s="50" t="s">
        <v>13</v>
      </c>
      <c r="F41" s="50" t="s">
        <v>101</v>
      </c>
      <c r="G41" s="50" t="s">
        <v>10</v>
      </c>
      <c r="H41" s="50">
        <v>100000</v>
      </c>
      <c r="I41" s="50">
        <v>100000</v>
      </c>
      <c r="J41" s="50" t="s">
        <v>164</v>
      </c>
      <c r="K41" s="50">
        <v>44594</v>
      </c>
      <c r="L41" s="50" t="s">
        <v>164</v>
      </c>
      <c r="M41" s="50" t="s">
        <v>18</v>
      </c>
      <c r="N41" s="50"/>
      <c r="O41" s="50"/>
    </row>
    <row r="42" spans="1:15" x14ac:dyDescent="0.35">
      <c r="A42" s="14">
        <v>39</v>
      </c>
      <c r="B42" s="14">
        <v>2021</v>
      </c>
      <c r="C42" s="50" t="s">
        <v>165</v>
      </c>
      <c r="D42" s="50" t="s">
        <v>166</v>
      </c>
      <c r="E42" s="50" t="s">
        <v>13</v>
      </c>
      <c r="F42" s="50" t="s">
        <v>97</v>
      </c>
      <c r="G42" s="50" t="s">
        <v>10</v>
      </c>
      <c r="H42" s="50">
        <v>2430000</v>
      </c>
      <c r="I42" s="50">
        <v>2430000</v>
      </c>
      <c r="J42" s="50" t="s">
        <v>164</v>
      </c>
      <c r="K42" s="50">
        <v>44594</v>
      </c>
      <c r="L42" s="50" t="s">
        <v>164</v>
      </c>
      <c r="M42" s="50" t="s">
        <v>18</v>
      </c>
      <c r="N42" s="50"/>
      <c r="O42" s="50"/>
    </row>
    <row r="43" spans="1:15" x14ac:dyDescent="0.35">
      <c r="A43" s="14">
        <v>40</v>
      </c>
      <c r="B43" s="14">
        <v>2021</v>
      </c>
      <c r="C43" s="50" t="s">
        <v>167</v>
      </c>
      <c r="D43" s="50" t="s">
        <v>168</v>
      </c>
      <c r="E43" s="50" t="s">
        <v>13</v>
      </c>
      <c r="F43" s="50" t="s">
        <v>38</v>
      </c>
      <c r="G43" s="50" t="s">
        <v>10</v>
      </c>
      <c r="H43" s="50">
        <v>400000</v>
      </c>
      <c r="I43" s="50">
        <v>400000</v>
      </c>
      <c r="J43" s="50" t="s">
        <v>164</v>
      </c>
      <c r="K43" s="50">
        <v>44594</v>
      </c>
      <c r="L43" s="50" t="s">
        <v>164</v>
      </c>
      <c r="M43" s="50" t="s">
        <v>18</v>
      </c>
      <c r="N43" s="50"/>
      <c r="O43" s="50"/>
    </row>
    <row r="44" spans="1:15" x14ac:dyDescent="0.35">
      <c r="A44" s="14">
        <v>41</v>
      </c>
      <c r="B44" s="14">
        <v>2021</v>
      </c>
      <c r="C44" s="50" t="s">
        <v>169</v>
      </c>
      <c r="D44" s="50" t="s">
        <v>170</v>
      </c>
      <c r="E44" s="50" t="s">
        <v>13</v>
      </c>
      <c r="F44" s="50" t="s">
        <v>101</v>
      </c>
      <c r="G44" s="50" t="s">
        <v>10</v>
      </c>
      <c r="H44" s="50">
        <v>50000</v>
      </c>
      <c r="I44" s="50">
        <v>50000</v>
      </c>
      <c r="J44" s="50" t="s">
        <v>164</v>
      </c>
      <c r="K44" s="50">
        <v>44594</v>
      </c>
      <c r="L44" s="50" t="s">
        <v>164</v>
      </c>
      <c r="M44" s="50" t="s">
        <v>18</v>
      </c>
      <c r="N44" s="50"/>
      <c r="O44" s="50"/>
    </row>
    <row r="45" spans="1:15" x14ac:dyDescent="0.35">
      <c r="A45" s="14">
        <v>42</v>
      </c>
      <c r="B45" s="14">
        <v>2021</v>
      </c>
      <c r="C45" s="50" t="s">
        <v>171</v>
      </c>
      <c r="D45" s="50" t="s">
        <v>172</v>
      </c>
      <c r="E45" s="50" t="s">
        <v>13</v>
      </c>
      <c r="F45" s="50" t="s">
        <v>38</v>
      </c>
      <c r="G45" s="50" t="s">
        <v>10</v>
      </c>
      <c r="H45" s="50">
        <v>2593000</v>
      </c>
      <c r="I45" s="50">
        <v>2593000</v>
      </c>
      <c r="J45" s="50" t="s">
        <v>164</v>
      </c>
      <c r="K45" s="50">
        <v>44594</v>
      </c>
      <c r="L45" s="50" t="s">
        <v>164</v>
      </c>
      <c r="M45" s="50" t="s">
        <v>18</v>
      </c>
      <c r="N45" s="50"/>
      <c r="O45" s="50"/>
    </row>
    <row r="46" spans="1:15" x14ac:dyDescent="0.35">
      <c r="A46" s="14">
        <v>43</v>
      </c>
      <c r="B46" s="14">
        <v>2021</v>
      </c>
      <c r="C46" s="50" t="s">
        <v>173</v>
      </c>
      <c r="D46" s="50" t="s">
        <v>174</v>
      </c>
      <c r="E46" s="50" t="s">
        <v>13</v>
      </c>
      <c r="F46" s="50" t="s">
        <v>101</v>
      </c>
      <c r="G46" s="50" t="s">
        <v>10</v>
      </c>
      <c r="H46" s="50">
        <v>1510000</v>
      </c>
      <c r="I46" s="50">
        <v>1510000</v>
      </c>
      <c r="J46" s="50" t="s">
        <v>164</v>
      </c>
      <c r="K46" s="50">
        <v>44594</v>
      </c>
      <c r="L46" s="50" t="s">
        <v>164</v>
      </c>
      <c r="M46" s="50" t="s">
        <v>18</v>
      </c>
      <c r="N46" s="50"/>
      <c r="O46" s="50"/>
    </row>
    <row r="47" spans="1:15" x14ac:dyDescent="0.35">
      <c r="A47" s="14">
        <v>44</v>
      </c>
      <c r="B47" s="14">
        <v>2021</v>
      </c>
      <c r="C47" s="50" t="s">
        <v>175</v>
      </c>
      <c r="D47" s="50" t="s">
        <v>176</v>
      </c>
      <c r="E47" s="50" t="s">
        <v>13</v>
      </c>
      <c r="F47" s="50" t="s">
        <v>101</v>
      </c>
      <c r="G47" s="50" t="s">
        <v>10</v>
      </c>
      <c r="H47" s="50">
        <v>150000</v>
      </c>
      <c r="I47" s="50">
        <v>150000</v>
      </c>
      <c r="J47" s="50" t="s">
        <v>164</v>
      </c>
      <c r="K47" s="50">
        <v>44594</v>
      </c>
      <c r="L47" s="50" t="s">
        <v>164</v>
      </c>
      <c r="M47" s="50" t="s">
        <v>18</v>
      </c>
      <c r="N47" s="50"/>
      <c r="O47" s="50"/>
    </row>
    <row r="48" spans="1:15" x14ac:dyDescent="0.35">
      <c r="A48" s="14">
        <v>45</v>
      </c>
      <c r="B48" s="14">
        <v>2021</v>
      </c>
      <c r="C48" s="50" t="s">
        <v>177</v>
      </c>
      <c r="D48" s="50" t="s">
        <v>178</v>
      </c>
      <c r="E48" s="50" t="s">
        <v>13</v>
      </c>
      <c r="F48" s="50" t="s">
        <v>38</v>
      </c>
      <c r="G48" s="50" t="s">
        <v>10</v>
      </c>
      <c r="H48" s="50">
        <v>50000</v>
      </c>
      <c r="I48" s="50">
        <v>50000</v>
      </c>
      <c r="J48" s="50" t="s">
        <v>164</v>
      </c>
      <c r="K48" s="50">
        <v>44594</v>
      </c>
      <c r="L48" s="50" t="s">
        <v>164</v>
      </c>
      <c r="M48" s="50" t="s">
        <v>18</v>
      </c>
      <c r="N48" s="50"/>
      <c r="O48" s="50"/>
    </row>
    <row r="49" spans="1:15" x14ac:dyDescent="0.35">
      <c r="A49" s="14">
        <v>46</v>
      </c>
      <c r="B49" s="14">
        <v>2021</v>
      </c>
      <c r="C49" s="50" t="s">
        <v>179</v>
      </c>
      <c r="D49" s="50" t="s">
        <v>180</v>
      </c>
      <c r="E49" s="50" t="s">
        <v>13</v>
      </c>
      <c r="F49" s="50" t="s">
        <v>38</v>
      </c>
      <c r="G49" s="50" t="s">
        <v>10</v>
      </c>
      <c r="H49" s="50">
        <v>1013402.87</v>
      </c>
      <c r="I49" s="50">
        <v>1013402.87</v>
      </c>
      <c r="J49" s="50" t="s">
        <v>181</v>
      </c>
      <c r="K49" s="50">
        <v>44594</v>
      </c>
      <c r="L49" s="50" t="s">
        <v>164</v>
      </c>
      <c r="M49" s="50" t="s">
        <v>18</v>
      </c>
      <c r="N49" s="50"/>
      <c r="O49" s="50"/>
    </row>
    <row r="50" spans="1:15" x14ac:dyDescent="0.35">
      <c r="A50" s="14">
        <v>47</v>
      </c>
      <c r="B50" s="14">
        <v>2021</v>
      </c>
      <c r="C50" s="50" t="s">
        <v>182</v>
      </c>
      <c r="D50" s="50" t="s">
        <v>183</v>
      </c>
      <c r="E50" s="50" t="s">
        <v>13</v>
      </c>
      <c r="F50" s="50" t="s">
        <v>97</v>
      </c>
      <c r="G50" s="50" t="s">
        <v>10</v>
      </c>
      <c r="H50" s="50">
        <v>6480000</v>
      </c>
      <c r="I50" s="50">
        <v>6480000</v>
      </c>
      <c r="J50" s="50" t="s">
        <v>164</v>
      </c>
      <c r="K50" s="50">
        <v>44594</v>
      </c>
      <c r="L50" s="50" t="s">
        <v>164</v>
      </c>
      <c r="M50" s="50" t="s">
        <v>18</v>
      </c>
      <c r="N50" s="50"/>
      <c r="O50" s="50"/>
    </row>
    <row r="51" spans="1:15" x14ac:dyDescent="0.35">
      <c r="A51" s="14">
        <v>48</v>
      </c>
      <c r="B51" s="14">
        <v>2021</v>
      </c>
      <c r="C51" s="50" t="s">
        <v>184</v>
      </c>
      <c r="D51" s="50" t="s">
        <v>185</v>
      </c>
      <c r="E51" s="50" t="s">
        <v>13</v>
      </c>
      <c r="F51" s="50" t="s">
        <v>97</v>
      </c>
      <c r="G51" s="50" t="s">
        <v>10</v>
      </c>
      <c r="H51" s="50">
        <v>2769750.37</v>
      </c>
      <c r="I51" s="50">
        <v>2769750.37</v>
      </c>
      <c r="J51" s="50" t="s">
        <v>164</v>
      </c>
      <c r="K51" s="50">
        <v>44594</v>
      </c>
      <c r="L51" s="50" t="s">
        <v>164</v>
      </c>
      <c r="M51" s="50" t="s">
        <v>18</v>
      </c>
      <c r="N51" s="50"/>
      <c r="O51" s="50"/>
    </row>
    <row r="52" spans="1:15" x14ac:dyDescent="0.35">
      <c r="A52" s="14">
        <v>49</v>
      </c>
      <c r="B52" s="14">
        <v>2021</v>
      </c>
      <c r="C52" s="50" t="s">
        <v>186</v>
      </c>
      <c r="D52" s="50" t="s">
        <v>187</v>
      </c>
      <c r="E52" s="50" t="s">
        <v>13</v>
      </c>
      <c r="F52" s="50" t="s">
        <v>97</v>
      </c>
      <c r="G52" s="50" t="s">
        <v>10</v>
      </c>
      <c r="H52" s="50">
        <v>2113088.7799999998</v>
      </c>
      <c r="I52" s="50">
        <v>2113088.7799999998</v>
      </c>
      <c r="J52" s="50" t="s">
        <v>164</v>
      </c>
      <c r="K52" s="50">
        <v>44594</v>
      </c>
      <c r="L52" s="50" t="s">
        <v>164</v>
      </c>
      <c r="M52" s="50" t="s">
        <v>18</v>
      </c>
      <c r="N52" s="50"/>
      <c r="O52" s="50"/>
    </row>
    <row r="53" spans="1:15" x14ac:dyDescent="0.35">
      <c r="A53" s="14">
        <v>50</v>
      </c>
      <c r="B53" s="14">
        <v>2021</v>
      </c>
      <c r="C53" s="50" t="s">
        <v>188</v>
      </c>
      <c r="D53" s="50" t="s">
        <v>189</v>
      </c>
      <c r="E53" s="50" t="s">
        <v>13</v>
      </c>
      <c r="F53" s="50" t="s">
        <v>38</v>
      </c>
      <c r="G53" s="50" t="s">
        <v>10</v>
      </c>
      <c r="H53" s="50">
        <v>1039500</v>
      </c>
      <c r="I53" s="50">
        <v>1039500</v>
      </c>
      <c r="J53" s="50" t="s">
        <v>164</v>
      </c>
      <c r="K53" s="50">
        <v>44594</v>
      </c>
      <c r="L53" s="50" t="s">
        <v>164</v>
      </c>
      <c r="M53" s="50" t="s">
        <v>18</v>
      </c>
      <c r="N53" s="50"/>
      <c r="O53" s="50"/>
    </row>
    <row r="54" spans="1:15" x14ac:dyDescent="0.35">
      <c r="A54" s="14">
        <v>51</v>
      </c>
      <c r="B54" s="14">
        <v>2021</v>
      </c>
      <c r="C54" s="50" t="s">
        <v>190</v>
      </c>
      <c r="D54" s="50" t="s">
        <v>191</v>
      </c>
      <c r="E54" s="50" t="s">
        <v>13</v>
      </c>
      <c r="F54" s="50" t="s">
        <v>38</v>
      </c>
      <c r="G54" s="50" t="s">
        <v>10</v>
      </c>
      <c r="H54" s="50">
        <v>200000</v>
      </c>
      <c r="I54" s="50">
        <v>200000</v>
      </c>
      <c r="J54" s="50" t="s">
        <v>164</v>
      </c>
      <c r="K54" s="50">
        <v>44594</v>
      </c>
      <c r="L54" s="50" t="s">
        <v>164</v>
      </c>
      <c r="M54" s="50" t="s">
        <v>18</v>
      </c>
      <c r="N54" s="50"/>
      <c r="O54" s="50"/>
    </row>
    <row r="55" spans="1:15" x14ac:dyDescent="0.35">
      <c r="A55" s="14">
        <v>52</v>
      </c>
      <c r="B55" s="14">
        <v>2021</v>
      </c>
      <c r="C55" s="50" t="s">
        <v>192</v>
      </c>
      <c r="D55" s="50" t="s">
        <v>193</v>
      </c>
      <c r="E55" s="50" t="s">
        <v>13</v>
      </c>
      <c r="F55" s="50" t="s">
        <v>97</v>
      </c>
      <c r="G55" s="50" t="s">
        <v>10</v>
      </c>
      <c r="H55" s="50">
        <v>3524013.72</v>
      </c>
      <c r="I55" s="50">
        <v>3524013.72</v>
      </c>
      <c r="J55" s="50" t="s">
        <v>164</v>
      </c>
      <c r="K55" s="50">
        <v>44594</v>
      </c>
      <c r="L55" s="50" t="s">
        <v>164</v>
      </c>
      <c r="M55" s="50" t="s">
        <v>18</v>
      </c>
      <c r="N55" s="50"/>
      <c r="O55" s="50"/>
    </row>
    <row r="56" spans="1:15" x14ac:dyDescent="0.35">
      <c r="A56" s="14">
        <v>53</v>
      </c>
      <c r="B56" s="14">
        <v>2021</v>
      </c>
      <c r="C56" s="50" t="s">
        <v>194</v>
      </c>
      <c r="D56" s="50" t="s">
        <v>195</v>
      </c>
      <c r="E56" s="50" t="s">
        <v>13</v>
      </c>
      <c r="F56" s="50" t="s">
        <v>97</v>
      </c>
      <c r="G56" s="50" t="s">
        <v>10</v>
      </c>
      <c r="H56" s="50">
        <v>3524013.72</v>
      </c>
      <c r="I56" s="50">
        <v>3524013.72</v>
      </c>
      <c r="J56" s="50" t="s">
        <v>164</v>
      </c>
      <c r="K56" s="50">
        <v>44594</v>
      </c>
      <c r="L56" s="50" t="s">
        <v>164</v>
      </c>
      <c r="M56" s="50" t="s">
        <v>18</v>
      </c>
      <c r="N56" s="50"/>
      <c r="O56" s="50"/>
    </row>
    <row r="57" spans="1:15" x14ac:dyDescent="0.35">
      <c r="A57" s="14">
        <v>54</v>
      </c>
      <c r="B57" s="14">
        <v>2021</v>
      </c>
      <c r="C57" s="50" t="s">
        <v>196</v>
      </c>
      <c r="D57" s="50" t="s">
        <v>197</v>
      </c>
      <c r="E57" s="50" t="s">
        <v>13</v>
      </c>
      <c r="F57" s="50" t="s">
        <v>97</v>
      </c>
      <c r="G57" s="50" t="s">
        <v>10</v>
      </c>
      <c r="H57" s="50">
        <v>3524013.72</v>
      </c>
      <c r="I57" s="50">
        <v>3524013.72</v>
      </c>
      <c r="J57" s="50" t="s">
        <v>164</v>
      </c>
      <c r="K57" s="50">
        <v>44594</v>
      </c>
      <c r="L57" s="50" t="s">
        <v>164</v>
      </c>
      <c r="M57" s="50" t="s">
        <v>18</v>
      </c>
      <c r="N57" s="50"/>
      <c r="O57" s="50"/>
    </row>
    <row r="58" spans="1:15" x14ac:dyDescent="0.35">
      <c r="A58" s="14">
        <v>55</v>
      </c>
      <c r="B58" s="14">
        <v>2021</v>
      </c>
      <c r="C58" s="50" t="s">
        <v>198</v>
      </c>
      <c r="D58" s="50" t="s">
        <v>199</v>
      </c>
      <c r="E58" s="50" t="s">
        <v>13</v>
      </c>
      <c r="F58" s="50" t="s">
        <v>38</v>
      </c>
      <c r="G58" s="50" t="s">
        <v>10</v>
      </c>
      <c r="H58" s="50">
        <v>164847.66</v>
      </c>
      <c r="I58" s="50">
        <v>164847.66</v>
      </c>
      <c r="J58" s="50" t="s">
        <v>164</v>
      </c>
      <c r="K58" s="50">
        <v>44594</v>
      </c>
      <c r="L58" s="50" t="s">
        <v>164</v>
      </c>
      <c r="M58" s="50" t="s">
        <v>18</v>
      </c>
      <c r="N58" s="50"/>
      <c r="O58" s="50"/>
    </row>
    <row r="59" spans="1:15" x14ac:dyDescent="0.35">
      <c r="A59" s="14">
        <v>56</v>
      </c>
      <c r="B59" s="14">
        <v>2021</v>
      </c>
      <c r="C59" s="50" t="s">
        <v>200</v>
      </c>
      <c r="D59" s="50" t="s">
        <v>201</v>
      </c>
      <c r="E59" s="50" t="s">
        <v>13</v>
      </c>
      <c r="F59" s="50" t="s">
        <v>97</v>
      </c>
      <c r="G59" s="50" t="s">
        <v>10</v>
      </c>
      <c r="H59" s="50">
        <v>164847.66</v>
      </c>
      <c r="I59" s="50">
        <v>164847.66</v>
      </c>
      <c r="J59" s="50" t="s">
        <v>164</v>
      </c>
      <c r="K59" s="50">
        <v>44594</v>
      </c>
      <c r="L59" s="50" t="s">
        <v>164</v>
      </c>
      <c r="M59" s="50" t="s">
        <v>18</v>
      </c>
      <c r="N59" s="50"/>
      <c r="O59" s="50"/>
    </row>
    <row r="60" spans="1:15" x14ac:dyDescent="0.35">
      <c r="A60" s="14">
        <v>57</v>
      </c>
      <c r="B60" s="14">
        <v>2021</v>
      </c>
      <c r="C60" s="50" t="s">
        <v>202</v>
      </c>
      <c r="D60" s="50" t="s">
        <v>203</v>
      </c>
      <c r="E60" s="50" t="s">
        <v>13</v>
      </c>
      <c r="F60" s="50" t="s">
        <v>101</v>
      </c>
      <c r="G60" s="50" t="s">
        <v>10</v>
      </c>
      <c r="H60" s="50">
        <v>244636.69</v>
      </c>
      <c r="I60" s="50">
        <v>244636.69</v>
      </c>
      <c r="J60" s="50" t="s">
        <v>164</v>
      </c>
      <c r="K60" s="50">
        <v>44594</v>
      </c>
      <c r="L60" s="50" t="s">
        <v>164</v>
      </c>
      <c r="M60" s="50" t="s">
        <v>18</v>
      </c>
      <c r="N60" s="50"/>
      <c r="O60" s="50"/>
    </row>
    <row r="61" spans="1:15" x14ac:dyDescent="0.35">
      <c r="A61" s="14">
        <v>58</v>
      </c>
      <c r="B61" s="14">
        <v>2021</v>
      </c>
      <c r="C61" s="50" t="s">
        <v>204</v>
      </c>
      <c r="D61" s="50" t="s">
        <v>205</v>
      </c>
      <c r="E61" s="50" t="s">
        <v>13</v>
      </c>
      <c r="F61" s="50" t="s">
        <v>101</v>
      </c>
      <c r="G61" s="50" t="s">
        <v>10</v>
      </c>
      <c r="H61" s="50">
        <v>164847.66</v>
      </c>
      <c r="I61" s="50">
        <v>164847.66</v>
      </c>
      <c r="J61" s="50" t="s">
        <v>164</v>
      </c>
      <c r="K61" s="50">
        <v>44594</v>
      </c>
      <c r="L61" s="50" t="s">
        <v>164</v>
      </c>
      <c r="M61" s="50" t="s">
        <v>18</v>
      </c>
      <c r="N61" s="50"/>
      <c r="O61" s="50"/>
    </row>
    <row r="62" spans="1:15" x14ac:dyDescent="0.35">
      <c r="A62" s="14">
        <v>59</v>
      </c>
      <c r="B62" s="14">
        <v>2021</v>
      </c>
      <c r="C62" s="50" t="s">
        <v>206</v>
      </c>
      <c r="D62" s="50" t="s">
        <v>207</v>
      </c>
      <c r="E62" s="50" t="s">
        <v>13</v>
      </c>
      <c r="F62" s="50" t="s">
        <v>101</v>
      </c>
      <c r="G62" s="50" t="s">
        <v>10</v>
      </c>
      <c r="H62" s="50">
        <v>164847.66</v>
      </c>
      <c r="I62" s="50">
        <v>164847.66</v>
      </c>
      <c r="J62" s="50" t="s">
        <v>164</v>
      </c>
      <c r="K62" s="50">
        <v>44594</v>
      </c>
      <c r="L62" s="50" t="s">
        <v>164</v>
      </c>
      <c r="M62" s="50" t="s">
        <v>18</v>
      </c>
      <c r="N62" s="50"/>
      <c r="O62" s="50"/>
    </row>
    <row r="63" spans="1:15" x14ac:dyDescent="0.35">
      <c r="A63" s="14">
        <v>60</v>
      </c>
      <c r="B63" s="14">
        <v>2021</v>
      </c>
      <c r="C63" s="50" t="s">
        <v>208</v>
      </c>
      <c r="D63" s="50" t="s">
        <v>209</v>
      </c>
      <c r="E63" s="50" t="s">
        <v>13</v>
      </c>
      <c r="F63" s="50" t="s">
        <v>101</v>
      </c>
      <c r="G63" s="50" t="s">
        <v>10</v>
      </c>
      <c r="H63" s="50">
        <v>164847.66</v>
      </c>
      <c r="I63" s="50">
        <v>164847.66</v>
      </c>
      <c r="J63" s="50" t="s">
        <v>164</v>
      </c>
      <c r="K63" s="50">
        <v>44594</v>
      </c>
      <c r="L63" s="50" t="s">
        <v>164</v>
      </c>
      <c r="M63" s="50" t="s">
        <v>18</v>
      </c>
      <c r="N63" s="50"/>
      <c r="O63" s="50"/>
    </row>
    <row r="64" spans="1:15" x14ac:dyDescent="0.35">
      <c r="A64" s="14">
        <v>61</v>
      </c>
      <c r="B64" s="14">
        <v>2021</v>
      </c>
      <c r="C64" s="50" t="s">
        <v>210</v>
      </c>
      <c r="D64" s="50" t="s">
        <v>211</v>
      </c>
      <c r="E64" s="50" t="s">
        <v>13</v>
      </c>
      <c r="F64" s="50" t="s">
        <v>101</v>
      </c>
      <c r="G64" s="50" t="s">
        <v>10</v>
      </c>
      <c r="H64" s="50">
        <v>164847.66</v>
      </c>
      <c r="I64" s="50">
        <v>164847.66</v>
      </c>
      <c r="J64" s="50" t="s">
        <v>164</v>
      </c>
      <c r="K64" s="50">
        <v>44594</v>
      </c>
      <c r="L64" s="50" t="s">
        <v>164</v>
      </c>
      <c r="M64" s="50" t="s">
        <v>18</v>
      </c>
      <c r="N64" s="50"/>
      <c r="O64" s="50"/>
    </row>
    <row r="65" spans="4:4" x14ac:dyDescent="0.35">
      <c r="D65" s="30"/>
    </row>
    <row r="66" spans="4:4" x14ac:dyDescent="0.35">
      <c r="D66" s="30"/>
    </row>
  </sheetData>
  <mergeCells count="2">
    <mergeCell ref="I1:L1"/>
    <mergeCell ref="B1:F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F6FDC81-3241-4609-9DCA-1B728AEF0B12}">
          <x14:formula1>
            <xm:f>'[Elenco CUP 14 marzo 2022.xlsx]Legenda'!#REF!</xm:f>
          </x14:formula1>
          <xm:sqref>L37:L70 L4:L36</xm:sqref>
        </x14:dataValidation>
        <x14:dataValidation type="list" allowBlank="1" showInputMessage="1" showErrorMessage="1" xr:uid="{B87B7F34-80EF-444B-8C90-33EC05E967FE}">
          <x14:formula1>
            <xm:f>'[Elenco CUP 14 marzo 2022.xlsx]Legenda'!#REF!</xm:f>
          </x14:formula1>
          <xm:sqref>M37:M184 M4:M36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A8815-C4DF-4DE4-B1CB-3EB8818219B2}">
  <dimension ref="A1:U7"/>
  <sheetViews>
    <sheetView zoomScale="70" zoomScaleNormal="70" workbookViewId="0">
      <selection activeCell="C3" sqref="C3"/>
    </sheetView>
  </sheetViews>
  <sheetFormatPr defaultRowHeight="14.5" x14ac:dyDescent="0.35"/>
  <cols>
    <col min="3" max="3" width="20.7265625" customWidth="1"/>
    <col min="4" max="4" width="34.7265625" customWidth="1"/>
    <col min="5" max="5" width="23" bestFit="1" customWidth="1"/>
    <col min="6" max="6" width="45.7265625" customWidth="1"/>
    <col min="7" max="7" width="35.54296875" customWidth="1"/>
    <col min="8" max="8" width="42.81640625" customWidth="1"/>
    <col min="9" max="9" width="21.81640625" customWidth="1"/>
    <col min="10" max="10" width="21.1796875" customWidth="1"/>
    <col min="11" max="11" width="16.453125" customWidth="1"/>
    <col min="12" max="12" width="34" customWidth="1"/>
    <col min="13" max="13" width="16.7265625" customWidth="1"/>
  </cols>
  <sheetData>
    <row r="1" spans="1:21" ht="19.5" x14ac:dyDescent="0.45">
      <c r="A1" s="12"/>
      <c r="B1" s="12"/>
      <c r="C1" s="12"/>
      <c r="D1" s="12"/>
      <c r="E1" s="12"/>
      <c r="F1" s="12"/>
      <c r="G1" s="12"/>
      <c r="H1" s="12"/>
      <c r="I1" s="76" t="s">
        <v>5</v>
      </c>
      <c r="J1" s="77"/>
      <c r="K1" s="77"/>
      <c r="L1" s="77"/>
      <c r="M1" s="12"/>
      <c r="N1" s="12"/>
      <c r="O1" s="12"/>
      <c r="P1" s="12"/>
      <c r="Q1" s="12"/>
      <c r="R1" s="12"/>
      <c r="S1" s="12"/>
      <c r="T1" s="12"/>
      <c r="U1" s="12"/>
    </row>
    <row r="2" spans="1:21" ht="51" x14ac:dyDescent="0.35">
      <c r="A2" s="12"/>
      <c r="B2" s="16" t="s">
        <v>8</v>
      </c>
      <c r="C2" s="16" t="s">
        <v>0</v>
      </c>
      <c r="D2" s="17" t="s">
        <v>4</v>
      </c>
      <c r="E2" s="17" t="s">
        <v>12</v>
      </c>
      <c r="F2" s="16" t="s">
        <v>7</v>
      </c>
      <c r="G2" s="16" t="s">
        <v>9</v>
      </c>
      <c r="H2" s="16" t="s">
        <v>11</v>
      </c>
      <c r="I2" s="16" t="s">
        <v>1</v>
      </c>
      <c r="J2" s="17" t="s">
        <v>2</v>
      </c>
      <c r="K2" s="16" t="s">
        <v>111</v>
      </c>
      <c r="L2" s="16" t="s">
        <v>6</v>
      </c>
      <c r="M2" s="16" t="s">
        <v>3</v>
      </c>
      <c r="N2" s="13"/>
      <c r="O2" s="13"/>
      <c r="P2" s="13"/>
      <c r="Q2" s="13"/>
      <c r="R2" s="13"/>
      <c r="S2" s="13"/>
      <c r="T2" s="13"/>
      <c r="U2" s="13"/>
    </row>
    <row r="3" spans="1:21" s="7" customFormat="1" ht="192" customHeight="1" x14ac:dyDescent="0.35">
      <c r="A3" s="10">
        <v>1</v>
      </c>
      <c r="B3" s="9">
        <v>2021</v>
      </c>
      <c r="C3" s="8" t="s">
        <v>104</v>
      </c>
      <c r="D3" s="9" t="s">
        <v>105</v>
      </c>
      <c r="E3" s="9" t="s">
        <v>106</v>
      </c>
      <c r="F3" s="9" t="s">
        <v>107</v>
      </c>
      <c r="G3" s="11" t="s">
        <v>10</v>
      </c>
      <c r="H3" s="29" t="s">
        <v>142</v>
      </c>
      <c r="I3" s="18" t="s">
        <v>108</v>
      </c>
      <c r="J3" s="9" t="s">
        <v>109</v>
      </c>
      <c r="K3" s="19">
        <v>43811</v>
      </c>
      <c r="L3" s="20" t="s">
        <v>29</v>
      </c>
      <c r="M3" s="21" t="s">
        <v>25</v>
      </c>
      <c r="N3" s="28" t="s">
        <v>140</v>
      </c>
      <c r="O3" s="7" t="s">
        <v>141</v>
      </c>
    </row>
    <row r="4" spans="1:21" ht="178" customHeight="1" x14ac:dyDescent="0.35">
      <c r="A4" s="10"/>
      <c r="B4" s="9">
        <v>2021</v>
      </c>
      <c r="C4" s="23" t="s">
        <v>119</v>
      </c>
      <c r="D4" s="9" t="s">
        <v>120</v>
      </c>
      <c r="E4" s="9" t="s">
        <v>106</v>
      </c>
      <c r="F4" s="9" t="s">
        <v>121</v>
      </c>
      <c r="G4" s="11" t="s">
        <v>10</v>
      </c>
      <c r="H4" s="24" t="s">
        <v>122</v>
      </c>
      <c r="I4" s="24" t="s">
        <v>123</v>
      </c>
      <c r="J4" s="9" t="s">
        <v>124</v>
      </c>
      <c r="K4" s="25">
        <v>43832</v>
      </c>
      <c r="L4" s="20" t="s">
        <v>28</v>
      </c>
      <c r="M4" s="21" t="s">
        <v>20</v>
      </c>
      <c r="N4" s="12"/>
      <c r="O4" s="12"/>
      <c r="P4" s="12"/>
      <c r="Q4" s="12"/>
      <c r="R4" s="12"/>
      <c r="S4" s="12"/>
      <c r="T4" s="12"/>
      <c r="U4" s="12"/>
    </row>
    <row r="5" spans="1:21" ht="117" customHeight="1" x14ac:dyDescent="0.35">
      <c r="A5" s="10">
        <v>2</v>
      </c>
      <c r="B5" s="9">
        <v>2021</v>
      </c>
      <c r="C5" s="9" t="s">
        <v>125</v>
      </c>
      <c r="D5" s="9" t="s">
        <v>126</v>
      </c>
      <c r="E5" s="11" t="s">
        <v>106</v>
      </c>
      <c r="F5" s="9" t="s">
        <v>127</v>
      </c>
      <c r="G5" s="11" t="s">
        <v>10</v>
      </c>
      <c r="H5" s="11" t="s">
        <v>122</v>
      </c>
      <c r="I5" s="9" t="s">
        <v>128</v>
      </c>
      <c r="J5" s="9" t="s">
        <v>124</v>
      </c>
      <c r="K5" s="26">
        <v>43832</v>
      </c>
      <c r="L5" s="9" t="s">
        <v>28</v>
      </c>
      <c r="M5" s="11" t="s">
        <v>20</v>
      </c>
    </row>
    <row r="6" spans="1:21" ht="276" customHeight="1" x14ac:dyDescent="0.35">
      <c r="A6" s="10">
        <v>3</v>
      </c>
      <c r="B6" s="22">
        <v>2020</v>
      </c>
      <c r="C6" s="9" t="s">
        <v>129</v>
      </c>
      <c r="D6" s="9" t="s">
        <v>130</v>
      </c>
      <c r="E6" s="9" t="s">
        <v>106</v>
      </c>
      <c r="F6" s="9" t="s">
        <v>131</v>
      </c>
      <c r="G6" s="9" t="s">
        <v>132</v>
      </c>
      <c r="H6" s="9" t="s">
        <v>133</v>
      </c>
      <c r="I6" s="9" t="s">
        <v>134</v>
      </c>
      <c r="J6" s="9" t="s">
        <v>135</v>
      </c>
      <c r="K6" s="27">
        <v>43754</v>
      </c>
      <c r="L6" s="9" t="s">
        <v>28</v>
      </c>
      <c r="M6" s="9" t="s">
        <v>36</v>
      </c>
    </row>
    <row r="7" spans="1:21" ht="72.5" x14ac:dyDescent="0.35">
      <c r="A7" s="10"/>
      <c r="B7" s="22">
        <v>2020</v>
      </c>
      <c r="C7" s="9" t="s">
        <v>136</v>
      </c>
      <c r="D7" s="9" t="s">
        <v>137</v>
      </c>
      <c r="E7" s="9" t="s">
        <v>106</v>
      </c>
      <c r="F7" s="9" t="s">
        <v>138</v>
      </c>
      <c r="G7" s="9" t="s">
        <v>132</v>
      </c>
      <c r="H7" s="9" t="s">
        <v>139</v>
      </c>
      <c r="I7" s="9" t="s">
        <v>134</v>
      </c>
      <c r="J7" s="9" t="s">
        <v>135</v>
      </c>
      <c r="K7" s="27">
        <v>43754</v>
      </c>
      <c r="L7" s="9" t="s">
        <v>28</v>
      </c>
      <c r="M7" s="9" t="s">
        <v>36</v>
      </c>
    </row>
  </sheetData>
  <mergeCells count="1">
    <mergeCell ref="I1:L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CA1023-2257-4EF7-93F9-6BE7A2193D7B}">
          <x14:formula1>
            <xm:f>'C:\Users\poppin\AppData\Local\Temp\[DIPARTIMENTO FARMACEUTICO TABELLA CUP ANNO 2020.xlsx]Foglio2'!#REF!</xm:f>
          </x14:formula1>
          <xm:sqref>L4:M7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A1FE-A102-4521-9477-DB2265779138}">
  <dimension ref="A1:U70"/>
  <sheetViews>
    <sheetView tabSelected="1" topLeftCell="E1" workbookViewId="0">
      <selection activeCell="J71" sqref="J71"/>
    </sheetView>
  </sheetViews>
  <sheetFormatPr defaultColWidth="8.7265625" defaultRowHeight="14.5" x14ac:dyDescent="0.35"/>
  <cols>
    <col min="1" max="1" width="0" style="78" hidden="1" customWidth="1"/>
    <col min="2" max="2" width="8.7265625" style="78"/>
    <col min="3" max="3" width="22.81640625" style="78" customWidth="1"/>
    <col min="4" max="4" width="37.26953125" style="78" customWidth="1"/>
    <col min="5" max="5" width="23.453125" style="78" customWidth="1"/>
    <col min="6" max="6" width="48.26953125" style="78" customWidth="1"/>
    <col min="7" max="7" width="16" style="78" customWidth="1"/>
    <col min="8" max="8" width="18.81640625" style="78" customWidth="1"/>
    <col min="9" max="9" width="19.26953125" style="78" customWidth="1"/>
    <col min="10" max="10" width="20" style="78" customWidth="1"/>
    <col min="11" max="11" width="25.7265625" style="78" customWidth="1"/>
    <col min="12" max="12" width="31.81640625" style="78" customWidth="1"/>
    <col min="13" max="13" width="24.26953125" style="78" customWidth="1"/>
    <col min="14" max="16384" width="8.7265625" style="78"/>
  </cols>
  <sheetData>
    <row r="1" spans="1:21" ht="51" x14ac:dyDescent="0.35">
      <c r="B1" s="31" t="s">
        <v>8</v>
      </c>
      <c r="C1" s="31" t="s">
        <v>0</v>
      </c>
      <c r="D1" s="32" t="s">
        <v>4</v>
      </c>
      <c r="E1" s="32" t="s">
        <v>12</v>
      </c>
      <c r="F1" s="31" t="s">
        <v>7</v>
      </c>
      <c r="G1" s="31" t="s">
        <v>9</v>
      </c>
      <c r="H1" s="31" t="s">
        <v>11</v>
      </c>
      <c r="I1" s="31" t="s">
        <v>1</v>
      </c>
      <c r="J1" s="32" t="s">
        <v>2</v>
      </c>
      <c r="K1" s="31" t="s">
        <v>111</v>
      </c>
      <c r="L1" s="31" t="s">
        <v>6</v>
      </c>
      <c r="M1" s="31" t="s">
        <v>3</v>
      </c>
      <c r="N1" s="79"/>
      <c r="O1" s="79"/>
      <c r="P1" s="79"/>
      <c r="Q1" s="79"/>
      <c r="R1" s="79"/>
      <c r="S1" s="79"/>
      <c r="T1" s="79"/>
      <c r="U1" s="79"/>
    </row>
    <row r="2" spans="1:21" ht="68" customHeight="1" x14ac:dyDescent="0.35">
      <c r="A2" s="84">
        <v>1</v>
      </c>
      <c r="B2" s="22">
        <v>2020</v>
      </c>
      <c r="C2" s="34" t="s">
        <v>118</v>
      </c>
      <c r="D2" s="22" t="s">
        <v>113</v>
      </c>
      <c r="E2" s="22" t="s">
        <v>114</v>
      </c>
      <c r="F2" s="22" t="s">
        <v>115</v>
      </c>
      <c r="G2" s="33" t="s">
        <v>10</v>
      </c>
      <c r="H2" s="85">
        <v>14342162</v>
      </c>
      <c r="I2" s="85">
        <v>14342162</v>
      </c>
      <c r="J2" s="22" t="s">
        <v>116</v>
      </c>
      <c r="K2" s="80" t="s">
        <v>117</v>
      </c>
      <c r="L2" s="81" t="s">
        <v>28</v>
      </c>
      <c r="M2" s="82" t="s">
        <v>22</v>
      </c>
      <c r="N2" s="83" t="s">
        <v>110</v>
      </c>
    </row>
    <row r="3" spans="1:21" ht="58" x14ac:dyDescent="0.35">
      <c r="B3" s="33">
        <v>2021</v>
      </c>
      <c r="C3" s="86" t="s">
        <v>277</v>
      </c>
      <c r="D3" s="86" t="s">
        <v>278</v>
      </c>
      <c r="E3" s="86" t="s">
        <v>279</v>
      </c>
      <c r="F3" s="86" t="s">
        <v>280</v>
      </c>
      <c r="G3" s="33" t="s">
        <v>10</v>
      </c>
      <c r="H3" s="87">
        <v>114851</v>
      </c>
      <c r="I3" s="87">
        <v>114851</v>
      </c>
      <c r="J3" s="86" t="s">
        <v>410</v>
      </c>
      <c r="K3" s="33"/>
      <c r="L3" s="33"/>
      <c r="M3" s="33"/>
    </row>
    <row r="4" spans="1:21" ht="43.5" x14ac:dyDescent="0.35">
      <c r="B4" s="33">
        <v>2021</v>
      </c>
      <c r="C4" s="86" t="s">
        <v>281</v>
      </c>
      <c r="D4" s="86" t="s">
        <v>278</v>
      </c>
      <c r="E4" s="86" t="s">
        <v>279</v>
      </c>
      <c r="F4" s="86" t="s">
        <v>282</v>
      </c>
      <c r="G4" s="33" t="s">
        <v>10</v>
      </c>
      <c r="H4" s="87">
        <v>35000</v>
      </c>
      <c r="I4" s="87">
        <v>35000</v>
      </c>
      <c r="J4" s="86" t="s">
        <v>17</v>
      </c>
      <c r="K4" s="33"/>
      <c r="L4" s="33"/>
      <c r="M4" s="33"/>
    </row>
    <row r="5" spans="1:21" ht="43.5" x14ac:dyDescent="0.35">
      <c r="B5" s="33">
        <v>2021</v>
      </c>
      <c r="C5" s="86" t="s">
        <v>283</v>
      </c>
      <c r="D5" s="86" t="s">
        <v>278</v>
      </c>
      <c r="E5" s="86" t="s">
        <v>279</v>
      </c>
      <c r="F5" s="86" t="s">
        <v>284</v>
      </c>
      <c r="G5" s="33" t="s">
        <v>10</v>
      </c>
      <c r="H5" s="87">
        <v>60000</v>
      </c>
      <c r="I5" s="87">
        <v>60000</v>
      </c>
      <c r="J5" s="86" t="s">
        <v>17</v>
      </c>
      <c r="K5" s="33"/>
      <c r="L5" s="33"/>
      <c r="M5" s="33"/>
    </row>
    <row r="6" spans="1:21" ht="72.5" x14ac:dyDescent="0.35">
      <c r="B6" s="33">
        <v>2021</v>
      </c>
      <c r="C6" s="86" t="s">
        <v>285</v>
      </c>
      <c r="D6" s="86" t="s">
        <v>286</v>
      </c>
      <c r="E6" s="86" t="s">
        <v>279</v>
      </c>
      <c r="F6" s="86" t="s">
        <v>287</v>
      </c>
      <c r="G6" s="33" t="s">
        <v>10</v>
      </c>
      <c r="H6" s="87">
        <v>7125</v>
      </c>
      <c r="I6" s="87">
        <v>7125</v>
      </c>
      <c r="J6" s="86" t="s">
        <v>16</v>
      </c>
      <c r="K6" s="33"/>
      <c r="L6" s="33"/>
      <c r="M6" s="33"/>
    </row>
    <row r="7" spans="1:21" ht="29" x14ac:dyDescent="0.35">
      <c r="B7" s="33">
        <v>2021</v>
      </c>
      <c r="C7" s="86" t="s">
        <v>288</v>
      </c>
      <c r="D7" s="86" t="s">
        <v>289</v>
      </c>
      <c r="E7" s="86" t="s">
        <v>290</v>
      </c>
      <c r="F7" s="86" t="s">
        <v>291</v>
      </c>
      <c r="G7" s="33" t="s">
        <v>10</v>
      </c>
      <c r="H7" s="87">
        <v>242578</v>
      </c>
      <c r="I7" s="87">
        <v>242578</v>
      </c>
      <c r="J7" s="86" t="s">
        <v>17</v>
      </c>
      <c r="K7" s="33"/>
      <c r="L7" s="33"/>
      <c r="M7" s="33"/>
    </row>
    <row r="8" spans="1:21" ht="43.5" x14ac:dyDescent="0.35">
      <c r="B8" s="33">
        <v>2021</v>
      </c>
      <c r="C8" s="86" t="s">
        <v>292</v>
      </c>
      <c r="D8" s="86" t="s">
        <v>289</v>
      </c>
      <c r="E8" s="86" t="s">
        <v>290</v>
      </c>
      <c r="F8" s="86" t="s">
        <v>293</v>
      </c>
      <c r="G8" s="33" t="s">
        <v>10</v>
      </c>
      <c r="H8" s="87">
        <v>1230682</v>
      </c>
      <c r="I8" s="87">
        <v>1230682</v>
      </c>
      <c r="J8" s="86" t="s">
        <v>17</v>
      </c>
      <c r="K8" s="33"/>
      <c r="L8" s="33"/>
      <c r="M8" s="33"/>
    </row>
    <row r="9" spans="1:21" ht="43.5" x14ac:dyDescent="0.35">
      <c r="B9" s="33">
        <v>2021</v>
      </c>
      <c r="C9" s="86" t="s">
        <v>294</v>
      </c>
      <c r="D9" s="86" t="s">
        <v>289</v>
      </c>
      <c r="E9" s="86" t="s">
        <v>290</v>
      </c>
      <c r="F9" s="86" t="s">
        <v>295</v>
      </c>
      <c r="G9" s="33" t="s">
        <v>10</v>
      </c>
      <c r="H9" s="87">
        <v>870233</v>
      </c>
      <c r="I9" s="87">
        <v>870233</v>
      </c>
      <c r="J9" s="86" t="s">
        <v>17</v>
      </c>
      <c r="K9" s="33"/>
      <c r="L9" s="33"/>
      <c r="M9" s="33"/>
    </row>
    <row r="10" spans="1:21" ht="29" x14ac:dyDescent="0.35">
      <c r="B10" s="33">
        <v>2021</v>
      </c>
      <c r="C10" s="86" t="s">
        <v>296</v>
      </c>
      <c r="D10" s="86" t="s">
        <v>289</v>
      </c>
      <c r="E10" s="86" t="s">
        <v>290</v>
      </c>
      <c r="F10" s="86" t="s">
        <v>297</v>
      </c>
      <c r="G10" s="33" t="s">
        <v>10</v>
      </c>
      <c r="H10" s="87">
        <v>105213</v>
      </c>
      <c r="I10" s="87">
        <v>105213</v>
      </c>
      <c r="J10" s="86" t="s">
        <v>17</v>
      </c>
      <c r="K10" s="33"/>
      <c r="L10" s="33"/>
      <c r="M10" s="33"/>
    </row>
    <row r="11" spans="1:21" ht="43.5" x14ac:dyDescent="0.35">
      <c r="B11" s="33">
        <v>2021</v>
      </c>
      <c r="C11" s="86" t="s">
        <v>298</v>
      </c>
      <c r="D11" s="86" t="s">
        <v>289</v>
      </c>
      <c r="E11" s="86" t="s">
        <v>290</v>
      </c>
      <c r="F11" s="86" t="s">
        <v>299</v>
      </c>
      <c r="G11" s="33" t="s">
        <v>10</v>
      </c>
      <c r="H11" s="87">
        <v>387968</v>
      </c>
      <c r="I11" s="87">
        <v>387968</v>
      </c>
      <c r="J11" s="86" t="s">
        <v>17</v>
      </c>
      <c r="K11" s="33"/>
      <c r="L11" s="33"/>
      <c r="M11" s="33"/>
    </row>
    <row r="12" spans="1:21" ht="58" x14ac:dyDescent="0.35">
      <c r="B12" s="33">
        <v>2021</v>
      </c>
      <c r="C12" s="86" t="s">
        <v>118</v>
      </c>
      <c r="D12" s="86" t="s">
        <v>300</v>
      </c>
      <c r="E12" s="86" t="s">
        <v>290</v>
      </c>
      <c r="F12" s="86" t="s">
        <v>301</v>
      </c>
      <c r="G12" s="33" t="s">
        <v>10</v>
      </c>
      <c r="H12" s="87">
        <v>14342162</v>
      </c>
      <c r="I12" s="87">
        <v>14342162</v>
      </c>
      <c r="J12" s="86" t="s">
        <v>411</v>
      </c>
      <c r="K12" s="33"/>
      <c r="L12" s="33"/>
      <c r="M12" s="33"/>
    </row>
    <row r="13" spans="1:21" ht="43.5" x14ac:dyDescent="0.35">
      <c r="B13" s="33">
        <v>2021</v>
      </c>
      <c r="C13" s="86" t="s">
        <v>302</v>
      </c>
      <c r="D13" s="86" t="s">
        <v>278</v>
      </c>
      <c r="E13" s="86" t="s">
        <v>279</v>
      </c>
      <c r="F13" s="86" t="s">
        <v>303</v>
      </c>
      <c r="G13" s="33" t="s">
        <v>10</v>
      </c>
      <c r="H13" s="87">
        <v>37000</v>
      </c>
      <c r="I13" s="87">
        <v>37000</v>
      </c>
      <c r="J13" s="86" t="s">
        <v>17</v>
      </c>
      <c r="K13" s="33"/>
      <c r="L13" s="33"/>
      <c r="M13" s="33"/>
    </row>
    <row r="14" spans="1:21" ht="58" x14ac:dyDescent="0.35">
      <c r="B14" s="33">
        <v>2021</v>
      </c>
      <c r="C14" s="86" t="s">
        <v>304</v>
      </c>
      <c r="D14" s="86" t="s">
        <v>289</v>
      </c>
      <c r="E14" s="86" t="s">
        <v>290</v>
      </c>
      <c r="F14" s="86" t="s">
        <v>305</v>
      </c>
      <c r="G14" s="33" t="s">
        <v>10</v>
      </c>
      <c r="H14" s="87">
        <v>1499963</v>
      </c>
      <c r="I14" s="87">
        <v>1499963</v>
      </c>
      <c r="J14" s="86" t="s">
        <v>17</v>
      </c>
      <c r="K14" s="33"/>
      <c r="L14" s="33"/>
      <c r="M14" s="33"/>
    </row>
    <row r="15" spans="1:21" ht="43.5" x14ac:dyDescent="0.35">
      <c r="B15" s="33">
        <v>2021</v>
      </c>
      <c r="C15" s="86" t="s">
        <v>306</v>
      </c>
      <c r="D15" s="86" t="s">
        <v>289</v>
      </c>
      <c r="E15" s="86" t="s">
        <v>290</v>
      </c>
      <c r="F15" s="86" t="s">
        <v>307</v>
      </c>
      <c r="G15" s="33" t="s">
        <v>10</v>
      </c>
      <c r="H15" s="87">
        <v>58618</v>
      </c>
      <c r="I15" s="87">
        <v>58618</v>
      </c>
      <c r="J15" s="86" t="s">
        <v>17</v>
      </c>
      <c r="K15" s="33"/>
      <c r="L15" s="33"/>
      <c r="M15" s="33"/>
    </row>
    <row r="16" spans="1:21" ht="43.5" x14ac:dyDescent="0.35">
      <c r="B16" s="33">
        <v>2021</v>
      </c>
      <c r="C16" s="86" t="s">
        <v>308</v>
      </c>
      <c r="D16" s="86" t="s">
        <v>289</v>
      </c>
      <c r="E16" s="86" t="s">
        <v>290</v>
      </c>
      <c r="F16" s="86" t="s">
        <v>309</v>
      </c>
      <c r="G16" s="33" t="s">
        <v>10</v>
      </c>
      <c r="H16" s="87">
        <v>110741</v>
      </c>
      <c r="I16" s="87">
        <v>110741</v>
      </c>
      <c r="J16" s="86" t="s">
        <v>17</v>
      </c>
      <c r="K16" s="33"/>
      <c r="L16" s="33"/>
      <c r="M16" s="33"/>
    </row>
    <row r="17" spans="2:13" ht="58" x14ac:dyDescent="0.35">
      <c r="B17" s="33">
        <v>2021</v>
      </c>
      <c r="C17" s="86" t="s">
        <v>310</v>
      </c>
      <c r="D17" s="86" t="s">
        <v>289</v>
      </c>
      <c r="E17" s="86" t="s">
        <v>290</v>
      </c>
      <c r="F17" s="86" t="s">
        <v>311</v>
      </c>
      <c r="G17" s="33" t="s">
        <v>10</v>
      </c>
      <c r="H17" s="87">
        <v>246103</v>
      </c>
      <c r="I17" s="87">
        <v>246103</v>
      </c>
      <c r="J17" s="86" t="s">
        <v>17</v>
      </c>
      <c r="K17" s="33"/>
      <c r="L17" s="33"/>
      <c r="M17" s="33"/>
    </row>
    <row r="18" spans="2:13" ht="58" x14ac:dyDescent="0.35">
      <c r="B18" s="33">
        <v>2021</v>
      </c>
      <c r="C18" s="86" t="s">
        <v>312</v>
      </c>
      <c r="D18" s="86" t="s">
        <v>289</v>
      </c>
      <c r="E18" s="86" t="s">
        <v>290</v>
      </c>
      <c r="F18" s="86" t="s">
        <v>313</v>
      </c>
      <c r="G18" s="33" t="s">
        <v>10</v>
      </c>
      <c r="H18" s="87">
        <v>140000</v>
      </c>
      <c r="I18" s="87">
        <v>140000</v>
      </c>
      <c r="J18" s="86" t="s">
        <v>17</v>
      </c>
      <c r="K18" s="33"/>
      <c r="L18" s="33"/>
      <c r="M18" s="33"/>
    </row>
    <row r="19" spans="2:13" ht="43.5" x14ac:dyDescent="0.35">
      <c r="B19" s="33">
        <v>2021</v>
      </c>
      <c r="C19" s="86" t="s">
        <v>314</v>
      </c>
      <c r="D19" s="86" t="s">
        <v>289</v>
      </c>
      <c r="E19" s="86" t="s">
        <v>290</v>
      </c>
      <c r="F19" s="86" t="s">
        <v>315</v>
      </c>
      <c r="G19" s="33" t="s">
        <v>10</v>
      </c>
      <c r="H19" s="87">
        <v>130331</v>
      </c>
      <c r="I19" s="87">
        <v>130331</v>
      </c>
      <c r="J19" s="86" t="s">
        <v>17</v>
      </c>
      <c r="K19" s="33"/>
      <c r="L19" s="33"/>
      <c r="M19" s="33"/>
    </row>
    <row r="20" spans="2:13" ht="58" x14ac:dyDescent="0.35">
      <c r="B20" s="33">
        <v>2021</v>
      </c>
      <c r="C20" s="86" t="s">
        <v>316</v>
      </c>
      <c r="D20" s="86" t="s">
        <v>289</v>
      </c>
      <c r="E20" s="86" t="s">
        <v>290</v>
      </c>
      <c r="F20" s="86" t="s">
        <v>317</v>
      </c>
      <c r="G20" s="33" t="s">
        <v>10</v>
      </c>
      <c r="H20" s="87">
        <v>90000</v>
      </c>
      <c r="I20" s="87">
        <v>90000</v>
      </c>
      <c r="J20" s="86" t="s">
        <v>17</v>
      </c>
      <c r="K20" s="33"/>
      <c r="L20" s="33"/>
      <c r="M20" s="33"/>
    </row>
    <row r="21" spans="2:13" ht="43.5" x14ac:dyDescent="0.35">
      <c r="B21" s="33">
        <v>2021</v>
      </c>
      <c r="C21" s="86" t="s">
        <v>318</v>
      </c>
      <c r="D21" s="86" t="s">
        <v>289</v>
      </c>
      <c r="E21" s="86" t="s">
        <v>290</v>
      </c>
      <c r="F21" s="86" t="s">
        <v>319</v>
      </c>
      <c r="G21" s="33" t="s">
        <v>10</v>
      </c>
      <c r="H21" s="87">
        <v>110000</v>
      </c>
      <c r="I21" s="87">
        <v>110000</v>
      </c>
      <c r="J21" s="86" t="s">
        <v>17</v>
      </c>
      <c r="K21" s="33"/>
      <c r="L21" s="33"/>
      <c r="M21" s="33"/>
    </row>
    <row r="22" spans="2:13" ht="43.5" x14ac:dyDescent="0.35">
      <c r="B22" s="33">
        <v>2021</v>
      </c>
      <c r="C22" s="86" t="s">
        <v>320</v>
      </c>
      <c r="D22" s="86" t="s">
        <v>289</v>
      </c>
      <c r="E22" s="86" t="s">
        <v>290</v>
      </c>
      <c r="F22" s="86" t="s">
        <v>321</v>
      </c>
      <c r="G22" s="33" t="s">
        <v>10</v>
      </c>
      <c r="H22" s="87">
        <v>90000</v>
      </c>
      <c r="I22" s="87">
        <v>90000</v>
      </c>
      <c r="J22" s="86" t="s">
        <v>17</v>
      </c>
      <c r="K22" s="33"/>
      <c r="L22" s="33"/>
      <c r="M22" s="33"/>
    </row>
    <row r="23" spans="2:13" ht="43.5" x14ac:dyDescent="0.35">
      <c r="B23" s="33">
        <v>2021</v>
      </c>
      <c r="C23" s="86" t="s">
        <v>322</v>
      </c>
      <c r="D23" s="86" t="s">
        <v>289</v>
      </c>
      <c r="E23" s="86" t="s">
        <v>290</v>
      </c>
      <c r="F23" s="86" t="s">
        <v>323</v>
      </c>
      <c r="G23" s="33" t="s">
        <v>10</v>
      </c>
      <c r="H23" s="87">
        <v>180000</v>
      </c>
      <c r="I23" s="87">
        <v>180000</v>
      </c>
      <c r="J23" s="86" t="s">
        <v>17</v>
      </c>
      <c r="K23" s="33"/>
      <c r="L23" s="33"/>
      <c r="M23" s="33"/>
    </row>
    <row r="24" spans="2:13" ht="43.5" x14ac:dyDescent="0.35">
      <c r="B24" s="33">
        <v>2021</v>
      </c>
      <c r="C24" s="86" t="s">
        <v>324</v>
      </c>
      <c r="D24" s="86" t="s">
        <v>289</v>
      </c>
      <c r="E24" s="86" t="s">
        <v>290</v>
      </c>
      <c r="F24" s="86" t="s">
        <v>325</v>
      </c>
      <c r="G24" s="33" t="s">
        <v>10</v>
      </c>
      <c r="H24" s="87">
        <v>160000</v>
      </c>
      <c r="I24" s="87">
        <v>160000</v>
      </c>
      <c r="J24" s="86" t="s">
        <v>17</v>
      </c>
      <c r="K24" s="33"/>
      <c r="L24" s="33"/>
      <c r="M24" s="33"/>
    </row>
    <row r="25" spans="2:13" ht="43.5" x14ac:dyDescent="0.35">
      <c r="B25" s="33">
        <v>2021</v>
      </c>
      <c r="C25" s="86" t="s">
        <v>326</v>
      </c>
      <c r="D25" s="86" t="s">
        <v>289</v>
      </c>
      <c r="E25" s="86" t="s">
        <v>290</v>
      </c>
      <c r="F25" s="86" t="s">
        <v>327</v>
      </c>
      <c r="G25" s="33" t="s">
        <v>10</v>
      </c>
      <c r="H25" s="87">
        <v>90000</v>
      </c>
      <c r="I25" s="87">
        <v>90000</v>
      </c>
      <c r="J25" s="86" t="s">
        <v>17</v>
      </c>
      <c r="K25" s="33"/>
      <c r="L25" s="33"/>
      <c r="M25" s="33"/>
    </row>
    <row r="26" spans="2:13" ht="43.5" x14ac:dyDescent="0.35">
      <c r="B26" s="33">
        <v>2021</v>
      </c>
      <c r="C26" s="86" t="s">
        <v>328</v>
      </c>
      <c r="D26" s="86" t="s">
        <v>289</v>
      </c>
      <c r="E26" s="86" t="s">
        <v>290</v>
      </c>
      <c r="F26" s="86" t="s">
        <v>329</v>
      </c>
      <c r="G26" s="33" t="s">
        <v>10</v>
      </c>
      <c r="H26" s="87">
        <v>80520</v>
      </c>
      <c r="I26" s="87">
        <v>80520</v>
      </c>
      <c r="J26" s="86" t="s">
        <v>17</v>
      </c>
      <c r="K26" s="33"/>
      <c r="L26" s="33"/>
      <c r="M26" s="33"/>
    </row>
    <row r="27" spans="2:13" ht="43.5" x14ac:dyDescent="0.35">
      <c r="B27" s="33">
        <v>2021</v>
      </c>
      <c r="C27" s="86" t="s">
        <v>330</v>
      </c>
      <c r="D27" s="86" t="s">
        <v>289</v>
      </c>
      <c r="E27" s="86" t="s">
        <v>290</v>
      </c>
      <c r="F27" s="86" t="s">
        <v>331</v>
      </c>
      <c r="G27" s="33" t="s">
        <v>10</v>
      </c>
      <c r="H27" s="87">
        <v>90635</v>
      </c>
      <c r="I27" s="87">
        <v>90635</v>
      </c>
      <c r="J27" s="86" t="s">
        <v>17</v>
      </c>
      <c r="K27" s="33"/>
      <c r="L27" s="33"/>
      <c r="M27" s="33"/>
    </row>
    <row r="28" spans="2:13" ht="43.5" x14ac:dyDescent="0.35">
      <c r="B28" s="33">
        <v>2021</v>
      </c>
      <c r="C28" s="86" t="s">
        <v>332</v>
      </c>
      <c r="D28" s="86" t="s">
        <v>289</v>
      </c>
      <c r="E28" s="86" t="s">
        <v>290</v>
      </c>
      <c r="F28" s="86" t="s">
        <v>333</v>
      </c>
      <c r="G28" s="33" t="s">
        <v>10</v>
      </c>
      <c r="H28" s="87">
        <v>114731</v>
      </c>
      <c r="I28" s="87">
        <v>114731</v>
      </c>
      <c r="J28" s="86" t="s">
        <v>17</v>
      </c>
      <c r="K28" s="33"/>
      <c r="L28" s="33"/>
      <c r="M28" s="33"/>
    </row>
    <row r="29" spans="2:13" ht="43.5" x14ac:dyDescent="0.35">
      <c r="B29" s="33">
        <v>2021</v>
      </c>
      <c r="C29" s="86" t="s">
        <v>334</v>
      </c>
      <c r="D29" s="86" t="s">
        <v>289</v>
      </c>
      <c r="E29" s="86" t="s">
        <v>290</v>
      </c>
      <c r="F29" s="86" t="s">
        <v>335</v>
      </c>
      <c r="G29" s="33" t="s">
        <v>10</v>
      </c>
      <c r="H29" s="87">
        <v>110589</v>
      </c>
      <c r="I29" s="87">
        <v>110589</v>
      </c>
      <c r="J29" s="86" t="s">
        <v>17</v>
      </c>
      <c r="K29" s="33"/>
      <c r="L29" s="33"/>
      <c r="M29" s="33"/>
    </row>
    <row r="30" spans="2:13" ht="43.5" x14ac:dyDescent="0.35">
      <c r="B30" s="33">
        <v>2021</v>
      </c>
      <c r="C30" s="86" t="s">
        <v>336</v>
      </c>
      <c r="D30" s="86" t="s">
        <v>289</v>
      </c>
      <c r="E30" s="86" t="s">
        <v>290</v>
      </c>
      <c r="F30" s="86" t="s">
        <v>337</v>
      </c>
      <c r="G30" s="33" t="s">
        <v>10</v>
      </c>
      <c r="H30" s="87">
        <v>179329</v>
      </c>
      <c r="I30" s="87">
        <v>179329</v>
      </c>
      <c r="J30" s="86" t="s">
        <v>17</v>
      </c>
      <c r="K30" s="33"/>
      <c r="L30" s="33"/>
      <c r="M30" s="33"/>
    </row>
    <row r="31" spans="2:13" ht="43.5" x14ac:dyDescent="0.35">
      <c r="B31" s="33">
        <v>2021</v>
      </c>
      <c r="C31" s="86" t="s">
        <v>338</v>
      </c>
      <c r="D31" s="86" t="s">
        <v>289</v>
      </c>
      <c r="E31" s="86" t="s">
        <v>290</v>
      </c>
      <c r="F31" s="86" t="s">
        <v>339</v>
      </c>
      <c r="G31" s="33" t="s">
        <v>10</v>
      </c>
      <c r="H31" s="87">
        <v>623424</v>
      </c>
      <c r="I31" s="87">
        <v>623424</v>
      </c>
      <c r="J31" s="86" t="s">
        <v>17</v>
      </c>
      <c r="K31" s="33"/>
      <c r="L31" s="33"/>
      <c r="M31" s="33"/>
    </row>
    <row r="32" spans="2:13" ht="43.5" x14ac:dyDescent="0.35">
      <c r="B32" s="33">
        <v>2021</v>
      </c>
      <c r="C32" s="86" t="s">
        <v>340</v>
      </c>
      <c r="D32" s="86" t="s">
        <v>278</v>
      </c>
      <c r="E32" s="86" t="s">
        <v>279</v>
      </c>
      <c r="F32" s="86" t="s">
        <v>341</v>
      </c>
      <c r="G32" s="33" t="s">
        <v>10</v>
      </c>
      <c r="H32" s="87">
        <v>30000</v>
      </c>
      <c r="I32" s="87">
        <v>30000</v>
      </c>
      <c r="J32" s="86" t="s">
        <v>17</v>
      </c>
      <c r="K32" s="33"/>
      <c r="L32" s="33"/>
      <c r="M32" s="33"/>
    </row>
    <row r="33" spans="2:13" ht="58" x14ac:dyDescent="0.35">
      <c r="B33" s="33">
        <v>2021</v>
      </c>
      <c r="C33" s="86" t="s">
        <v>261</v>
      </c>
      <c r="D33" s="86" t="s">
        <v>289</v>
      </c>
      <c r="E33" s="86" t="s">
        <v>290</v>
      </c>
      <c r="F33" s="86" t="s">
        <v>342</v>
      </c>
      <c r="G33" s="33" t="s">
        <v>10</v>
      </c>
      <c r="H33" s="87">
        <v>150000</v>
      </c>
      <c r="I33" s="87">
        <v>150000</v>
      </c>
      <c r="J33" s="86" t="s">
        <v>412</v>
      </c>
      <c r="K33" s="33"/>
      <c r="L33" s="33"/>
      <c r="M33" s="33"/>
    </row>
    <row r="34" spans="2:13" ht="58" x14ac:dyDescent="0.35">
      <c r="B34" s="33">
        <v>2021</v>
      </c>
      <c r="C34" s="86" t="s">
        <v>265</v>
      </c>
      <c r="D34" s="86" t="s">
        <v>289</v>
      </c>
      <c r="E34" s="86" t="s">
        <v>290</v>
      </c>
      <c r="F34" s="86" t="s">
        <v>343</v>
      </c>
      <c r="G34" s="33" t="s">
        <v>10</v>
      </c>
      <c r="H34" s="87">
        <v>150000</v>
      </c>
      <c r="I34" s="87">
        <v>150000</v>
      </c>
      <c r="J34" s="86" t="s">
        <v>412</v>
      </c>
      <c r="K34" s="33"/>
      <c r="L34" s="33"/>
      <c r="M34" s="33"/>
    </row>
    <row r="35" spans="2:13" ht="72.5" x14ac:dyDescent="0.35">
      <c r="B35" s="33">
        <v>2021</v>
      </c>
      <c r="C35" s="86" t="s">
        <v>263</v>
      </c>
      <c r="D35" s="86" t="s">
        <v>289</v>
      </c>
      <c r="E35" s="86" t="s">
        <v>290</v>
      </c>
      <c r="F35" s="86" t="s">
        <v>344</v>
      </c>
      <c r="G35" s="33" t="s">
        <v>10</v>
      </c>
      <c r="H35" s="87">
        <v>150000</v>
      </c>
      <c r="I35" s="87">
        <v>150000</v>
      </c>
      <c r="J35" s="86" t="s">
        <v>412</v>
      </c>
      <c r="K35" s="33"/>
      <c r="L35" s="33"/>
      <c r="M35" s="33"/>
    </row>
    <row r="36" spans="2:13" ht="58" x14ac:dyDescent="0.35">
      <c r="B36" s="33">
        <v>2021</v>
      </c>
      <c r="C36" s="86" t="s">
        <v>269</v>
      </c>
      <c r="D36" s="86" t="s">
        <v>289</v>
      </c>
      <c r="E36" s="86" t="s">
        <v>290</v>
      </c>
      <c r="F36" s="86" t="s">
        <v>345</v>
      </c>
      <c r="G36" s="33" t="s">
        <v>10</v>
      </c>
      <c r="H36" s="87">
        <v>90000</v>
      </c>
      <c r="I36" s="87">
        <v>90000</v>
      </c>
      <c r="J36" s="86" t="s">
        <v>412</v>
      </c>
      <c r="K36" s="33"/>
      <c r="L36" s="33"/>
      <c r="M36" s="33"/>
    </row>
    <row r="37" spans="2:13" ht="58" x14ac:dyDescent="0.35">
      <c r="B37" s="33">
        <v>2021</v>
      </c>
      <c r="C37" s="86" t="s">
        <v>271</v>
      </c>
      <c r="D37" s="86" t="s">
        <v>289</v>
      </c>
      <c r="E37" s="86" t="s">
        <v>290</v>
      </c>
      <c r="F37" s="86" t="s">
        <v>346</v>
      </c>
      <c r="G37" s="33" t="s">
        <v>10</v>
      </c>
      <c r="H37" s="87">
        <v>80000</v>
      </c>
      <c r="I37" s="87">
        <v>80000</v>
      </c>
      <c r="J37" s="86" t="s">
        <v>412</v>
      </c>
      <c r="K37" s="33"/>
      <c r="L37" s="33"/>
      <c r="M37" s="33"/>
    </row>
    <row r="38" spans="2:13" ht="58" x14ac:dyDescent="0.35">
      <c r="B38" s="33">
        <v>2021</v>
      </c>
      <c r="C38" s="86" t="s">
        <v>259</v>
      </c>
      <c r="D38" s="86" t="s">
        <v>289</v>
      </c>
      <c r="E38" s="86" t="s">
        <v>290</v>
      </c>
      <c r="F38" s="86" t="s">
        <v>347</v>
      </c>
      <c r="G38" s="33" t="s">
        <v>10</v>
      </c>
      <c r="H38" s="87">
        <v>150000</v>
      </c>
      <c r="I38" s="87">
        <v>150000</v>
      </c>
      <c r="J38" s="86" t="s">
        <v>412</v>
      </c>
      <c r="K38" s="33"/>
      <c r="L38" s="33"/>
      <c r="M38" s="33"/>
    </row>
    <row r="39" spans="2:13" ht="58" x14ac:dyDescent="0.35">
      <c r="B39" s="33">
        <v>2021</v>
      </c>
      <c r="C39" s="86" t="s">
        <v>267</v>
      </c>
      <c r="D39" s="86" t="s">
        <v>289</v>
      </c>
      <c r="E39" s="86" t="s">
        <v>290</v>
      </c>
      <c r="F39" s="86" t="s">
        <v>348</v>
      </c>
      <c r="G39" s="33" t="s">
        <v>10</v>
      </c>
      <c r="H39" s="87">
        <v>90000</v>
      </c>
      <c r="I39" s="87">
        <v>90000</v>
      </c>
      <c r="J39" s="86" t="s">
        <v>412</v>
      </c>
      <c r="K39" s="33"/>
      <c r="L39" s="33"/>
      <c r="M39" s="33"/>
    </row>
    <row r="40" spans="2:13" ht="58" x14ac:dyDescent="0.35">
      <c r="B40" s="33">
        <v>2021</v>
      </c>
      <c r="C40" s="86" t="s">
        <v>274</v>
      </c>
      <c r="D40" s="86" t="s">
        <v>289</v>
      </c>
      <c r="E40" s="86" t="s">
        <v>290</v>
      </c>
      <c r="F40" s="86" t="s">
        <v>349</v>
      </c>
      <c r="G40" s="33" t="s">
        <v>10</v>
      </c>
      <c r="H40" s="87">
        <v>83500</v>
      </c>
      <c r="I40" s="87">
        <v>83500</v>
      </c>
      <c r="J40" s="86" t="s">
        <v>412</v>
      </c>
      <c r="K40" s="33"/>
      <c r="L40" s="33"/>
      <c r="M40" s="33"/>
    </row>
    <row r="41" spans="2:13" ht="58" x14ac:dyDescent="0.35">
      <c r="B41" s="33">
        <v>2021</v>
      </c>
      <c r="C41" s="86" t="s">
        <v>350</v>
      </c>
      <c r="D41" s="86" t="s">
        <v>289</v>
      </c>
      <c r="E41" s="86" t="s">
        <v>290</v>
      </c>
      <c r="F41" s="86" t="s">
        <v>351</v>
      </c>
      <c r="G41" s="33" t="s">
        <v>10</v>
      </c>
      <c r="H41" s="87">
        <v>550000</v>
      </c>
      <c r="I41" s="87">
        <v>550000</v>
      </c>
      <c r="J41" s="86" t="s">
        <v>412</v>
      </c>
      <c r="K41" s="33"/>
      <c r="L41" s="33"/>
      <c r="M41" s="33"/>
    </row>
    <row r="42" spans="2:13" ht="72.5" x14ac:dyDescent="0.35">
      <c r="B42" s="33">
        <v>2021</v>
      </c>
      <c r="C42" s="86" t="s">
        <v>352</v>
      </c>
      <c r="D42" s="86" t="s">
        <v>289</v>
      </c>
      <c r="E42" s="86" t="s">
        <v>290</v>
      </c>
      <c r="F42" s="86" t="s">
        <v>353</v>
      </c>
      <c r="G42" s="33" t="s">
        <v>10</v>
      </c>
      <c r="H42" s="87">
        <v>850000</v>
      </c>
      <c r="I42" s="87">
        <v>850000</v>
      </c>
      <c r="J42" s="86" t="s">
        <v>412</v>
      </c>
      <c r="K42" s="33"/>
      <c r="L42" s="33"/>
      <c r="M42" s="33"/>
    </row>
    <row r="43" spans="2:13" ht="58" x14ac:dyDescent="0.35">
      <c r="B43" s="33">
        <v>2021</v>
      </c>
      <c r="C43" s="86" t="s">
        <v>354</v>
      </c>
      <c r="D43" s="86" t="s">
        <v>289</v>
      </c>
      <c r="E43" s="86" t="s">
        <v>290</v>
      </c>
      <c r="F43" s="86" t="s">
        <v>355</v>
      </c>
      <c r="G43" s="33" t="s">
        <v>10</v>
      </c>
      <c r="H43" s="87">
        <v>850000</v>
      </c>
      <c r="I43" s="87">
        <v>850000</v>
      </c>
      <c r="J43" s="86" t="s">
        <v>412</v>
      </c>
      <c r="K43" s="33"/>
      <c r="L43" s="33"/>
      <c r="M43" s="33"/>
    </row>
    <row r="44" spans="2:13" ht="72.5" x14ac:dyDescent="0.35">
      <c r="B44" s="33">
        <v>2021</v>
      </c>
      <c r="C44" s="86" t="s">
        <v>356</v>
      </c>
      <c r="D44" s="86" t="s">
        <v>289</v>
      </c>
      <c r="E44" s="86" t="s">
        <v>290</v>
      </c>
      <c r="F44" s="86" t="s">
        <v>357</v>
      </c>
      <c r="G44" s="33" t="s">
        <v>10</v>
      </c>
      <c r="H44" s="87">
        <v>150000</v>
      </c>
      <c r="I44" s="87">
        <v>150000</v>
      </c>
      <c r="J44" s="86" t="s">
        <v>412</v>
      </c>
      <c r="K44" s="33"/>
      <c r="L44" s="33"/>
      <c r="M44" s="33"/>
    </row>
    <row r="45" spans="2:13" ht="72.5" x14ac:dyDescent="0.35">
      <c r="B45" s="33">
        <v>2021</v>
      </c>
      <c r="C45" s="86" t="s">
        <v>358</v>
      </c>
      <c r="D45" s="86" t="s">
        <v>289</v>
      </c>
      <c r="E45" s="86" t="s">
        <v>290</v>
      </c>
      <c r="F45" s="86" t="s">
        <v>359</v>
      </c>
      <c r="G45" s="33" t="s">
        <v>10</v>
      </c>
      <c r="H45" s="87">
        <v>150000</v>
      </c>
      <c r="I45" s="87">
        <v>150000</v>
      </c>
      <c r="J45" s="86" t="s">
        <v>412</v>
      </c>
      <c r="K45" s="33"/>
      <c r="L45" s="33"/>
      <c r="M45" s="33"/>
    </row>
    <row r="46" spans="2:13" ht="72.5" x14ac:dyDescent="0.35">
      <c r="B46" s="33">
        <v>2021</v>
      </c>
      <c r="C46" s="86" t="s">
        <v>360</v>
      </c>
      <c r="D46" s="86" t="s">
        <v>289</v>
      </c>
      <c r="E46" s="86" t="s">
        <v>290</v>
      </c>
      <c r="F46" s="86" t="s">
        <v>361</v>
      </c>
      <c r="G46" s="33" t="s">
        <v>10</v>
      </c>
      <c r="H46" s="87">
        <v>220000</v>
      </c>
      <c r="I46" s="87">
        <v>220000</v>
      </c>
      <c r="J46" s="86" t="s">
        <v>412</v>
      </c>
      <c r="K46" s="33"/>
      <c r="L46" s="33"/>
      <c r="M46" s="33"/>
    </row>
    <row r="47" spans="2:13" ht="72.5" x14ac:dyDescent="0.35">
      <c r="B47" s="33">
        <v>2021</v>
      </c>
      <c r="C47" s="86" t="s">
        <v>362</v>
      </c>
      <c r="D47" s="86" t="s">
        <v>289</v>
      </c>
      <c r="E47" s="86" t="s">
        <v>290</v>
      </c>
      <c r="F47" s="86" t="s">
        <v>363</v>
      </c>
      <c r="G47" s="33" t="s">
        <v>10</v>
      </c>
      <c r="H47" s="87">
        <v>220000</v>
      </c>
      <c r="I47" s="87">
        <v>220000</v>
      </c>
      <c r="J47" s="86" t="s">
        <v>412</v>
      </c>
      <c r="K47" s="33"/>
      <c r="L47" s="33"/>
      <c r="M47" s="33"/>
    </row>
    <row r="48" spans="2:13" ht="87" x14ac:dyDescent="0.35">
      <c r="B48" s="33">
        <v>2021</v>
      </c>
      <c r="C48" s="86" t="s">
        <v>364</v>
      </c>
      <c r="D48" s="86" t="s">
        <v>289</v>
      </c>
      <c r="E48" s="86" t="s">
        <v>290</v>
      </c>
      <c r="F48" s="86" t="s">
        <v>365</v>
      </c>
      <c r="G48" s="33" t="s">
        <v>10</v>
      </c>
      <c r="H48" s="87">
        <v>170000</v>
      </c>
      <c r="I48" s="87">
        <v>170000</v>
      </c>
      <c r="J48" s="86" t="s">
        <v>412</v>
      </c>
      <c r="K48" s="33"/>
      <c r="L48" s="33"/>
      <c r="M48" s="33"/>
    </row>
    <row r="49" spans="2:13" ht="87" x14ac:dyDescent="0.35">
      <c r="B49" s="33">
        <v>2021</v>
      </c>
      <c r="C49" s="86" t="s">
        <v>366</v>
      </c>
      <c r="D49" s="86" t="s">
        <v>289</v>
      </c>
      <c r="E49" s="86" t="s">
        <v>290</v>
      </c>
      <c r="F49" s="86" t="s">
        <v>367</v>
      </c>
      <c r="G49" s="33" t="s">
        <v>10</v>
      </c>
      <c r="H49" s="87">
        <v>170000</v>
      </c>
      <c r="I49" s="87">
        <v>170000</v>
      </c>
      <c r="J49" s="86" t="s">
        <v>412</v>
      </c>
      <c r="K49" s="33"/>
      <c r="L49" s="33"/>
      <c r="M49" s="33"/>
    </row>
    <row r="50" spans="2:13" ht="87" x14ac:dyDescent="0.35">
      <c r="B50" s="33">
        <v>2021</v>
      </c>
      <c r="C50" s="86" t="s">
        <v>368</v>
      </c>
      <c r="D50" s="86" t="s">
        <v>289</v>
      </c>
      <c r="E50" s="86" t="s">
        <v>290</v>
      </c>
      <c r="F50" s="86" t="s">
        <v>369</v>
      </c>
      <c r="G50" s="33" t="s">
        <v>10</v>
      </c>
      <c r="H50" s="87">
        <v>170000</v>
      </c>
      <c r="I50" s="87">
        <v>170000</v>
      </c>
      <c r="J50" s="86" t="s">
        <v>412</v>
      </c>
      <c r="K50" s="33"/>
      <c r="L50" s="33"/>
      <c r="M50" s="33"/>
    </row>
    <row r="51" spans="2:13" ht="87" x14ac:dyDescent="0.35">
      <c r="B51" s="33">
        <v>2021</v>
      </c>
      <c r="C51" s="86" t="s">
        <v>370</v>
      </c>
      <c r="D51" s="86" t="s">
        <v>289</v>
      </c>
      <c r="E51" s="86" t="s">
        <v>290</v>
      </c>
      <c r="F51" s="86" t="s">
        <v>371</v>
      </c>
      <c r="G51" s="33" t="s">
        <v>10</v>
      </c>
      <c r="H51" s="87">
        <v>170000</v>
      </c>
      <c r="I51" s="87">
        <v>170000</v>
      </c>
      <c r="J51" s="86" t="s">
        <v>412</v>
      </c>
      <c r="K51" s="33"/>
      <c r="L51" s="33"/>
      <c r="M51" s="33"/>
    </row>
    <row r="52" spans="2:13" ht="87" x14ac:dyDescent="0.35">
      <c r="B52" s="33">
        <v>2021</v>
      </c>
      <c r="C52" s="86" t="s">
        <v>372</v>
      </c>
      <c r="D52" s="86" t="s">
        <v>289</v>
      </c>
      <c r="E52" s="86" t="s">
        <v>290</v>
      </c>
      <c r="F52" s="86" t="s">
        <v>373</v>
      </c>
      <c r="G52" s="33" t="s">
        <v>10</v>
      </c>
      <c r="H52" s="87">
        <v>170000</v>
      </c>
      <c r="I52" s="87">
        <v>170000</v>
      </c>
      <c r="J52" s="86" t="s">
        <v>412</v>
      </c>
      <c r="K52" s="33"/>
      <c r="L52" s="33"/>
      <c r="M52" s="33"/>
    </row>
    <row r="53" spans="2:13" ht="87" x14ac:dyDescent="0.35">
      <c r="B53" s="33">
        <v>2021</v>
      </c>
      <c r="C53" s="86" t="s">
        <v>374</v>
      </c>
      <c r="D53" s="86" t="s">
        <v>289</v>
      </c>
      <c r="E53" s="86" t="s">
        <v>290</v>
      </c>
      <c r="F53" s="86" t="s">
        <v>375</v>
      </c>
      <c r="G53" s="33" t="s">
        <v>10</v>
      </c>
      <c r="H53" s="87">
        <v>170000</v>
      </c>
      <c r="I53" s="87">
        <v>170000</v>
      </c>
      <c r="J53" s="86" t="s">
        <v>412</v>
      </c>
      <c r="K53" s="33"/>
      <c r="L53" s="33"/>
      <c r="M53" s="33"/>
    </row>
    <row r="54" spans="2:13" ht="87" x14ac:dyDescent="0.35">
      <c r="B54" s="33">
        <v>2021</v>
      </c>
      <c r="C54" s="86" t="s">
        <v>376</v>
      </c>
      <c r="D54" s="86" t="s">
        <v>289</v>
      </c>
      <c r="E54" s="86" t="s">
        <v>290</v>
      </c>
      <c r="F54" s="86" t="s">
        <v>377</v>
      </c>
      <c r="G54" s="33" t="s">
        <v>10</v>
      </c>
      <c r="H54" s="87">
        <v>170000</v>
      </c>
      <c r="I54" s="87">
        <v>170000</v>
      </c>
      <c r="J54" s="86" t="s">
        <v>412</v>
      </c>
      <c r="K54" s="33"/>
      <c r="L54" s="33"/>
      <c r="M54" s="33"/>
    </row>
    <row r="55" spans="2:13" ht="87" x14ac:dyDescent="0.35">
      <c r="B55" s="33">
        <v>2021</v>
      </c>
      <c r="C55" s="86" t="s">
        <v>378</v>
      </c>
      <c r="D55" s="86" t="s">
        <v>289</v>
      </c>
      <c r="E55" s="86" t="s">
        <v>290</v>
      </c>
      <c r="F55" s="86" t="s">
        <v>379</v>
      </c>
      <c r="G55" s="33" t="s">
        <v>10</v>
      </c>
      <c r="H55" s="87">
        <v>170000</v>
      </c>
      <c r="I55" s="87">
        <v>170000</v>
      </c>
      <c r="J55" s="86" t="s">
        <v>412</v>
      </c>
      <c r="K55" s="33"/>
      <c r="L55" s="33"/>
      <c r="M55" s="33"/>
    </row>
    <row r="56" spans="2:13" ht="87" x14ac:dyDescent="0.35">
      <c r="B56" s="33">
        <v>2021</v>
      </c>
      <c r="C56" s="86" t="s">
        <v>380</v>
      </c>
      <c r="D56" s="86" t="s">
        <v>289</v>
      </c>
      <c r="E56" s="86" t="s">
        <v>290</v>
      </c>
      <c r="F56" s="86" t="s">
        <v>381</v>
      </c>
      <c r="G56" s="33" t="s">
        <v>10</v>
      </c>
      <c r="H56" s="87">
        <v>170000</v>
      </c>
      <c r="I56" s="87">
        <v>170000</v>
      </c>
      <c r="J56" s="86" t="s">
        <v>412</v>
      </c>
      <c r="K56" s="33"/>
      <c r="L56" s="33"/>
      <c r="M56" s="33"/>
    </row>
    <row r="57" spans="2:13" ht="87" x14ac:dyDescent="0.35">
      <c r="B57" s="33">
        <v>2021</v>
      </c>
      <c r="C57" s="86" t="s">
        <v>382</v>
      </c>
      <c r="D57" s="86" t="s">
        <v>289</v>
      </c>
      <c r="E57" s="86" t="s">
        <v>290</v>
      </c>
      <c r="F57" s="86" t="s">
        <v>383</v>
      </c>
      <c r="G57" s="33" t="s">
        <v>10</v>
      </c>
      <c r="H57" s="87">
        <v>170000</v>
      </c>
      <c r="I57" s="87">
        <v>170000</v>
      </c>
      <c r="J57" s="86" t="s">
        <v>412</v>
      </c>
      <c r="K57" s="33"/>
      <c r="L57" s="33"/>
      <c r="M57" s="33"/>
    </row>
    <row r="58" spans="2:13" ht="87" x14ac:dyDescent="0.35">
      <c r="B58" s="33">
        <v>2021</v>
      </c>
      <c r="C58" s="86" t="s">
        <v>384</v>
      </c>
      <c r="D58" s="86" t="s">
        <v>289</v>
      </c>
      <c r="E58" s="86" t="s">
        <v>290</v>
      </c>
      <c r="F58" s="86" t="s">
        <v>385</v>
      </c>
      <c r="G58" s="33" t="s">
        <v>10</v>
      </c>
      <c r="H58" s="87">
        <v>170000</v>
      </c>
      <c r="I58" s="87">
        <v>170000</v>
      </c>
      <c r="J58" s="86" t="s">
        <v>412</v>
      </c>
      <c r="K58" s="33"/>
      <c r="L58" s="33"/>
      <c r="M58" s="33"/>
    </row>
    <row r="59" spans="2:13" ht="87" x14ac:dyDescent="0.35">
      <c r="B59" s="33">
        <v>2021</v>
      </c>
      <c r="C59" s="86" t="s">
        <v>386</v>
      </c>
      <c r="D59" s="86" t="s">
        <v>289</v>
      </c>
      <c r="E59" s="86" t="s">
        <v>290</v>
      </c>
      <c r="F59" s="86" t="s">
        <v>387</v>
      </c>
      <c r="G59" s="33" t="s">
        <v>10</v>
      </c>
      <c r="H59" s="87">
        <v>170000</v>
      </c>
      <c r="I59" s="87">
        <v>170000</v>
      </c>
      <c r="J59" s="86" t="s">
        <v>412</v>
      </c>
      <c r="K59" s="33"/>
      <c r="L59" s="33"/>
      <c r="M59" s="33"/>
    </row>
    <row r="60" spans="2:13" ht="72.5" x14ac:dyDescent="0.35">
      <c r="B60" s="33">
        <v>2021</v>
      </c>
      <c r="C60" s="86" t="s">
        <v>388</v>
      </c>
      <c r="D60" s="86" t="s">
        <v>289</v>
      </c>
      <c r="E60" s="86" t="s">
        <v>290</v>
      </c>
      <c r="F60" s="86" t="s">
        <v>389</v>
      </c>
      <c r="G60" s="33" t="s">
        <v>10</v>
      </c>
      <c r="H60" s="87">
        <v>90000</v>
      </c>
      <c r="I60" s="87">
        <v>90000</v>
      </c>
      <c r="J60" s="86" t="s">
        <v>412</v>
      </c>
      <c r="K60" s="33"/>
      <c r="L60" s="33"/>
      <c r="M60" s="33"/>
    </row>
    <row r="61" spans="2:13" ht="72.5" x14ac:dyDescent="0.35">
      <c r="B61" s="33">
        <v>2021</v>
      </c>
      <c r="C61" s="86" t="s">
        <v>390</v>
      </c>
      <c r="D61" s="86" t="s">
        <v>289</v>
      </c>
      <c r="E61" s="86" t="s">
        <v>290</v>
      </c>
      <c r="F61" s="86" t="s">
        <v>391</v>
      </c>
      <c r="G61" s="33" t="s">
        <v>10</v>
      </c>
      <c r="H61" s="87">
        <v>90000</v>
      </c>
      <c r="I61" s="87">
        <v>90000</v>
      </c>
      <c r="J61" s="86" t="s">
        <v>412</v>
      </c>
      <c r="K61" s="33"/>
      <c r="L61" s="33"/>
      <c r="M61" s="33"/>
    </row>
    <row r="62" spans="2:13" ht="72.5" x14ac:dyDescent="0.35">
      <c r="B62" s="33">
        <v>2021</v>
      </c>
      <c r="C62" s="86" t="s">
        <v>392</v>
      </c>
      <c r="D62" s="86" t="s">
        <v>289</v>
      </c>
      <c r="E62" s="86" t="s">
        <v>290</v>
      </c>
      <c r="F62" s="86" t="s">
        <v>393</v>
      </c>
      <c r="G62" s="33" t="s">
        <v>10</v>
      </c>
      <c r="H62" s="87">
        <v>110000</v>
      </c>
      <c r="I62" s="87">
        <v>110000</v>
      </c>
      <c r="J62" s="86" t="s">
        <v>412</v>
      </c>
      <c r="K62" s="33"/>
      <c r="L62" s="33"/>
      <c r="M62" s="33"/>
    </row>
    <row r="63" spans="2:13" ht="72.5" x14ac:dyDescent="0.35">
      <c r="B63" s="33">
        <v>2021</v>
      </c>
      <c r="C63" s="86" t="s">
        <v>394</v>
      </c>
      <c r="D63" s="86" t="s">
        <v>289</v>
      </c>
      <c r="E63" s="86" t="s">
        <v>290</v>
      </c>
      <c r="F63" s="86" t="s">
        <v>395</v>
      </c>
      <c r="G63" s="33" t="s">
        <v>10</v>
      </c>
      <c r="H63" s="87">
        <v>80000</v>
      </c>
      <c r="I63" s="87">
        <v>80000</v>
      </c>
      <c r="J63" s="86" t="s">
        <v>412</v>
      </c>
      <c r="K63" s="33"/>
      <c r="L63" s="33"/>
      <c r="M63" s="33"/>
    </row>
    <row r="64" spans="2:13" ht="43.5" x14ac:dyDescent="0.35">
      <c r="B64" s="33">
        <v>2021</v>
      </c>
      <c r="C64" s="86" t="s">
        <v>396</v>
      </c>
      <c r="D64" s="86" t="s">
        <v>289</v>
      </c>
      <c r="E64" s="86" t="s">
        <v>290</v>
      </c>
      <c r="F64" s="86" t="s">
        <v>397</v>
      </c>
      <c r="G64" s="33" t="s">
        <v>10</v>
      </c>
      <c r="H64" s="87">
        <v>6262118</v>
      </c>
      <c r="I64" s="87">
        <v>6262118</v>
      </c>
      <c r="J64" s="86" t="s">
        <v>412</v>
      </c>
      <c r="K64" s="33"/>
      <c r="L64" s="33"/>
      <c r="M64" s="33"/>
    </row>
    <row r="65" spans="2:13" ht="58" x14ac:dyDescent="0.35">
      <c r="B65" s="33">
        <v>2021</v>
      </c>
      <c r="C65" s="86" t="s">
        <v>398</v>
      </c>
      <c r="D65" s="86" t="s">
        <v>289</v>
      </c>
      <c r="E65" s="86" t="s">
        <v>290</v>
      </c>
      <c r="F65" s="86" t="s">
        <v>399</v>
      </c>
      <c r="G65" s="33" t="s">
        <v>10</v>
      </c>
      <c r="H65" s="87">
        <v>506616</v>
      </c>
      <c r="I65" s="87">
        <v>506616</v>
      </c>
      <c r="J65" s="86" t="s">
        <v>412</v>
      </c>
      <c r="K65" s="33"/>
      <c r="L65" s="33"/>
      <c r="M65" s="33"/>
    </row>
    <row r="66" spans="2:13" ht="43.5" x14ac:dyDescent="0.35">
      <c r="B66" s="33">
        <v>2021</v>
      </c>
      <c r="C66" s="86" t="s">
        <v>400</v>
      </c>
      <c r="D66" s="86" t="s">
        <v>289</v>
      </c>
      <c r="E66" s="86" t="s">
        <v>290</v>
      </c>
      <c r="F66" s="86" t="s">
        <v>401</v>
      </c>
      <c r="G66" s="33" t="s">
        <v>10</v>
      </c>
      <c r="H66" s="87">
        <v>689418</v>
      </c>
      <c r="I66" s="87">
        <v>689418</v>
      </c>
      <c r="J66" s="86" t="s">
        <v>412</v>
      </c>
      <c r="K66" s="33"/>
      <c r="L66" s="33"/>
      <c r="M66" s="33"/>
    </row>
    <row r="67" spans="2:13" ht="43.5" x14ac:dyDescent="0.35">
      <c r="B67" s="33">
        <v>2021</v>
      </c>
      <c r="C67" s="86" t="s">
        <v>402</v>
      </c>
      <c r="D67" s="86" t="s">
        <v>289</v>
      </c>
      <c r="E67" s="86" t="s">
        <v>290</v>
      </c>
      <c r="F67" s="86" t="s">
        <v>403</v>
      </c>
      <c r="G67" s="33" t="s">
        <v>10</v>
      </c>
      <c r="H67" s="87">
        <v>1853000</v>
      </c>
      <c r="I67" s="87">
        <v>1853000</v>
      </c>
      <c r="J67" s="86" t="s">
        <v>412</v>
      </c>
      <c r="K67" s="33"/>
      <c r="L67" s="33"/>
      <c r="M67" s="33"/>
    </row>
    <row r="68" spans="2:13" ht="58" x14ac:dyDescent="0.35">
      <c r="B68" s="33">
        <v>2021</v>
      </c>
      <c r="C68" s="86" t="s">
        <v>404</v>
      </c>
      <c r="D68" s="86" t="s">
        <v>289</v>
      </c>
      <c r="E68" s="86" t="s">
        <v>290</v>
      </c>
      <c r="F68" s="86" t="s">
        <v>405</v>
      </c>
      <c r="G68" s="33" t="s">
        <v>10</v>
      </c>
      <c r="H68" s="87">
        <v>981250</v>
      </c>
      <c r="I68" s="87">
        <v>981250</v>
      </c>
      <c r="J68" s="86" t="s">
        <v>412</v>
      </c>
      <c r="K68" s="33"/>
      <c r="L68" s="33"/>
      <c r="M68" s="33"/>
    </row>
    <row r="69" spans="2:13" ht="43.5" x14ac:dyDescent="0.35">
      <c r="B69" s="33">
        <v>2021</v>
      </c>
      <c r="C69" s="86" t="s">
        <v>406</v>
      </c>
      <c r="D69" s="86" t="s">
        <v>289</v>
      </c>
      <c r="E69" s="86" t="s">
        <v>290</v>
      </c>
      <c r="F69" s="86" t="s">
        <v>407</v>
      </c>
      <c r="G69" s="33" t="s">
        <v>10</v>
      </c>
      <c r="H69" s="87">
        <v>2989158</v>
      </c>
      <c r="I69" s="87">
        <v>2989158</v>
      </c>
      <c r="J69" s="86" t="s">
        <v>412</v>
      </c>
      <c r="K69" s="33"/>
      <c r="L69" s="33"/>
      <c r="M69" s="33"/>
    </row>
    <row r="70" spans="2:13" ht="43.5" x14ac:dyDescent="0.35">
      <c r="B70" s="33">
        <v>2021</v>
      </c>
      <c r="C70" s="86" t="s">
        <v>408</v>
      </c>
      <c r="D70" s="86" t="s">
        <v>289</v>
      </c>
      <c r="E70" s="86" t="s">
        <v>290</v>
      </c>
      <c r="F70" s="86" t="s">
        <v>409</v>
      </c>
      <c r="G70" s="33" t="s">
        <v>10</v>
      </c>
      <c r="H70" s="87">
        <v>6343521</v>
      </c>
      <c r="I70" s="87">
        <v>6343521</v>
      </c>
      <c r="J70" s="86" t="s">
        <v>412</v>
      </c>
      <c r="K70" s="33"/>
      <c r="L70" s="33"/>
      <c r="M70" s="3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12A3719-DA57-4602-94F3-9304BBAD2FFF}">
          <x14:formula1>
            <xm:f>'C:\Users\poppin\AppData\Local\Temp\[Trasparenza_CUP_POR_FESR-2.xlsx]Foglio2'!#REF!</xm:f>
          </x14:formula1>
          <xm:sqref>L2:L50 M2:M164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427C1-5F62-44AD-81B7-7988499D9C93}">
  <dimension ref="A1:U35"/>
  <sheetViews>
    <sheetView topLeftCell="B1" workbookViewId="0">
      <selection sqref="A1:A1048576"/>
    </sheetView>
  </sheetViews>
  <sheetFormatPr defaultColWidth="27.453125" defaultRowHeight="14.5" x14ac:dyDescent="0.35"/>
  <cols>
    <col min="1" max="1" width="10.1796875" style="11" hidden="1" customWidth="1"/>
    <col min="2" max="2" width="11.26953125" style="11" customWidth="1"/>
    <col min="3" max="3" width="21.1796875" style="11" customWidth="1"/>
    <col min="4" max="4" width="27.453125" style="11"/>
    <col min="5" max="5" width="20.6328125" style="11" customWidth="1"/>
    <col min="6" max="6" width="18.81640625" style="11" customWidth="1"/>
    <col min="7" max="7" width="20.81640625" style="11" customWidth="1"/>
    <col min="8" max="8" width="18.36328125" style="11" customWidth="1"/>
    <col min="9" max="9" width="19.36328125" style="11" customWidth="1"/>
    <col min="10" max="10" width="27.453125" style="11"/>
    <col min="11" max="11" width="21.7265625" style="11" customWidth="1"/>
    <col min="12" max="12" width="23.90625" style="11" customWidth="1"/>
    <col min="13" max="13" width="26" style="11" customWidth="1"/>
    <col min="14" max="16384" width="27.453125" style="11"/>
  </cols>
  <sheetData>
    <row r="1" spans="1:21" s="33" customFormat="1" ht="51" x14ac:dyDescent="0.35">
      <c r="B1" s="31" t="s">
        <v>8</v>
      </c>
      <c r="C1" s="31" t="s">
        <v>0</v>
      </c>
      <c r="D1" s="32" t="s">
        <v>4</v>
      </c>
      <c r="E1" s="32" t="s">
        <v>12</v>
      </c>
      <c r="F1" s="31" t="s">
        <v>7</v>
      </c>
      <c r="G1" s="31" t="s">
        <v>9</v>
      </c>
      <c r="H1" s="31" t="s">
        <v>11</v>
      </c>
      <c r="I1" s="31" t="s">
        <v>1</v>
      </c>
      <c r="J1" s="32" t="s">
        <v>2</v>
      </c>
      <c r="K1" s="31" t="s">
        <v>111</v>
      </c>
      <c r="L1" s="31" t="s">
        <v>6</v>
      </c>
      <c r="M1" s="31" t="s">
        <v>3</v>
      </c>
      <c r="N1" s="34"/>
      <c r="O1" s="34"/>
      <c r="P1" s="34"/>
      <c r="Q1" s="34"/>
      <c r="R1" s="34"/>
      <c r="S1" s="34"/>
      <c r="T1" s="34"/>
      <c r="U1" s="34"/>
    </row>
    <row r="2" spans="1:21" ht="72.5" x14ac:dyDescent="0.35">
      <c r="A2" s="22">
        <v>1</v>
      </c>
      <c r="B2" s="35">
        <v>2021</v>
      </c>
      <c r="C2" s="39" t="s">
        <v>213</v>
      </c>
      <c r="D2" s="36" t="s">
        <v>212</v>
      </c>
      <c r="E2" s="9" t="s">
        <v>276</v>
      </c>
      <c r="F2" s="36" t="s">
        <v>212</v>
      </c>
      <c r="G2" s="11" t="s">
        <v>275</v>
      </c>
      <c r="H2" s="37">
        <v>550000</v>
      </c>
      <c r="I2" s="37">
        <v>550000</v>
      </c>
      <c r="J2" s="11" t="s">
        <v>28</v>
      </c>
      <c r="K2" s="26">
        <v>44743</v>
      </c>
      <c r="L2" s="33" t="s">
        <v>164</v>
      </c>
      <c r="M2" s="38" t="s">
        <v>18</v>
      </c>
    </row>
    <row r="3" spans="1:21" ht="72.5" x14ac:dyDescent="0.35">
      <c r="A3" s="22">
        <v>2</v>
      </c>
      <c r="B3" s="35">
        <v>2021</v>
      </c>
      <c r="C3" s="39" t="s">
        <v>215</v>
      </c>
      <c r="D3" s="36" t="s">
        <v>214</v>
      </c>
      <c r="E3" s="9" t="s">
        <v>276</v>
      </c>
      <c r="F3" s="36" t="s">
        <v>214</v>
      </c>
      <c r="G3" s="11" t="s">
        <v>275</v>
      </c>
      <c r="H3" s="37">
        <v>850000</v>
      </c>
      <c r="I3" s="37">
        <v>850000</v>
      </c>
      <c r="J3" s="11" t="s">
        <v>28</v>
      </c>
      <c r="K3" s="26">
        <v>44743</v>
      </c>
      <c r="L3" s="33" t="s">
        <v>164</v>
      </c>
      <c r="M3" s="38" t="s">
        <v>18</v>
      </c>
    </row>
    <row r="4" spans="1:21" ht="72.5" x14ac:dyDescent="0.35">
      <c r="A4" s="22">
        <v>3</v>
      </c>
      <c r="B4" s="35">
        <v>2021</v>
      </c>
      <c r="C4" s="39" t="s">
        <v>217</v>
      </c>
      <c r="D4" s="36" t="s">
        <v>216</v>
      </c>
      <c r="E4" s="9" t="s">
        <v>276</v>
      </c>
      <c r="F4" s="36" t="s">
        <v>216</v>
      </c>
      <c r="G4" s="11" t="s">
        <v>275</v>
      </c>
      <c r="H4" s="37">
        <v>850000</v>
      </c>
      <c r="I4" s="37">
        <v>850000</v>
      </c>
      <c r="J4" s="11" t="s">
        <v>28</v>
      </c>
      <c r="K4" s="26">
        <v>44743</v>
      </c>
      <c r="L4" s="33" t="s">
        <v>164</v>
      </c>
      <c r="M4" s="38" t="s">
        <v>18</v>
      </c>
    </row>
    <row r="5" spans="1:21" ht="87" x14ac:dyDescent="0.35">
      <c r="A5" s="22">
        <v>4</v>
      </c>
      <c r="B5" s="35">
        <v>2021</v>
      </c>
      <c r="C5" s="39" t="s">
        <v>219</v>
      </c>
      <c r="D5" s="36" t="s">
        <v>218</v>
      </c>
      <c r="E5" s="9" t="s">
        <v>276</v>
      </c>
      <c r="F5" s="36" t="s">
        <v>218</v>
      </c>
      <c r="G5" s="11" t="s">
        <v>275</v>
      </c>
      <c r="H5" s="37">
        <v>150000</v>
      </c>
      <c r="I5" s="37">
        <v>150000</v>
      </c>
      <c r="J5" s="11" t="s">
        <v>28</v>
      </c>
      <c r="K5" s="26">
        <v>44743</v>
      </c>
      <c r="L5" s="33" t="s">
        <v>164</v>
      </c>
      <c r="M5" s="38" t="s">
        <v>18</v>
      </c>
    </row>
    <row r="6" spans="1:21" ht="87" x14ac:dyDescent="0.35">
      <c r="A6" s="22">
        <v>5</v>
      </c>
      <c r="B6" s="35">
        <v>2021</v>
      </c>
      <c r="C6" s="39" t="s">
        <v>221</v>
      </c>
      <c r="D6" s="36" t="s">
        <v>220</v>
      </c>
      <c r="E6" s="9" t="s">
        <v>276</v>
      </c>
      <c r="F6" s="36" t="s">
        <v>220</v>
      </c>
      <c r="G6" s="11" t="s">
        <v>275</v>
      </c>
      <c r="H6" s="37">
        <v>150000</v>
      </c>
      <c r="I6" s="37">
        <v>150000</v>
      </c>
      <c r="J6" s="11" t="s">
        <v>28</v>
      </c>
      <c r="K6" s="26">
        <v>44743</v>
      </c>
      <c r="L6" s="33" t="s">
        <v>164</v>
      </c>
      <c r="M6" s="38" t="s">
        <v>18</v>
      </c>
    </row>
    <row r="7" spans="1:21" ht="87" x14ac:dyDescent="0.35">
      <c r="A7" s="22">
        <v>6</v>
      </c>
      <c r="B7" s="35">
        <v>2021</v>
      </c>
      <c r="C7" s="39" t="s">
        <v>223</v>
      </c>
      <c r="D7" s="36" t="s">
        <v>222</v>
      </c>
      <c r="E7" s="9" t="s">
        <v>276</v>
      </c>
      <c r="F7" s="36" t="s">
        <v>222</v>
      </c>
      <c r="G7" s="11" t="s">
        <v>275</v>
      </c>
      <c r="H7" s="37">
        <v>220000</v>
      </c>
      <c r="I7" s="37">
        <v>220000</v>
      </c>
      <c r="J7" s="11" t="s">
        <v>28</v>
      </c>
      <c r="K7" s="26">
        <v>44743</v>
      </c>
      <c r="L7" s="33" t="s">
        <v>164</v>
      </c>
      <c r="M7" s="38" t="s">
        <v>18</v>
      </c>
    </row>
    <row r="8" spans="1:21" ht="87" x14ac:dyDescent="0.35">
      <c r="A8" s="22">
        <v>7</v>
      </c>
      <c r="B8" s="35">
        <v>2021</v>
      </c>
      <c r="C8" s="39" t="s">
        <v>225</v>
      </c>
      <c r="D8" s="36" t="s">
        <v>224</v>
      </c>
      <c r="E8" s="9" t="s">
        <v>276</v>
      </c>
      <c r="F8" s="36" t="s">
        <v>224</v>
      </c>
      <c r="G8" s="11" t="s">
        <v>275</v>
      </c>
      <c r="H8" s="37">
        <v>220000</v>
      </c>
      <c r="I8" s="37">
        <v>220000</v>
      </c>
      <c r="J8" s="11" t="s">
        <v>28</v>
      </c>
      <c r="K8" s="26">
        <v>44743</v>
      </c>
      <c r="L8" s="33" t="s">
        <v>164</v>
      </c>
      <c r="M8" s="38" t="s">
        <v>18</v>
      </c>
    </row>
    <row r="9" spans="1:21" ht="101.5" x14ac:dyDescent="0.35">
      <c r="A9" s="22">
        <v>8</v>
      </c>
      <c r="B9" s="35">
        <v>2021</v>
      </c>
      <c r="C9" s="39" t="s">
        <v>227</v>
      </c>
      <c r="D9" s="36" t="s">
        <v>226</v>
      </c>
      <c r="E9" s="9" t="s">
        <v>276</v>
      </c>
      <c r="F9" s="36" t="s">
        <v>226</v>
      </c>
      <c r="G9" s="11" t="s">
        <v>275</v>
      </c>
      <c r="H9" s="37">
        <v>170000</v>
      </c>
      <c r="I9" s="37">
        <v>170000</v>
      </c>
      <c r="J9" s="11" t="s">
        <v>28</v>
      </c>
      <c r="K9" s="26">
        <v>44743</v>
      </c>
      <c r="L9" s="33" t="s">
        <v>164</v>
      </c>
      <c r="M9" s="38" t="s">
        <v>18</v>
      </c>
    </row>
    <row r="10" spans="1:21" ht="101.5" x14ac:dyDescent="0.35">
      <c r="A10" s="22">
        <v>9</v>
      </c>
      <c r="B10" s="35">
        <v>2021</v>
      </c>
      <c r="C10" s="39" t="s">
        <v>229</v>
      </c>
      <c r="D10" s="36" t="s">
        <v>228</v>
      </c>
      <c r="E10" s="9" t="s">
        <v>276</v>
      </c>
      <c r="F10" s="36" t="s">
        <v>228</v>
      </c>
      <c r="G10" s="11" t="s">
        <v>275</v>
      </c>
      <c r="H10" s="37">
        <v>170000</v>
      </c>
      <c r="I10" s="37">
        <v>170000</v>
      </c>
      <c r="J10" s="11" t="s">
        <v>28</v>
      </c>
      <c r="K10" s="26">
        <v>44743</v>
      </c>
      <c r="L10" s="33" t="s">
        <v>164</v>
      </c>
      <c r="M10" s="38" t="s">
        <v>18</v>
      </c>
    </row>
    <row r="11" spans="1:21" ht="101.5" x14ac:dyDescent="0.35">
      <c r="A11" s="22">
        <v>10</v>
      </c>
      <c r="B11" s="35">
        <v>2021</v>
      </c>
      <c r="C11" s="39" t="s">
        <v>231</v>
      </c>
      <c r="D11" s="36" t="s">
        <v>230</v>
      </c>
      <c r="E11" s="9" t="s">
        <v>276</v>
      </c>
      <c r="F11" s="36" t="s">
        <v>230</v>
      </c>
      <c r="G11" s="11" t="s">
        <v>275</v>
      </c>
      <c r="H11" s="37">
        <v>170000</v>
      </c>
      <c r="I11" s="37">
        <v>170000</v>
      </c>
      <c r="J11" s="11" t="s">
        <v>28</v>
      </c>
      <c r="K11" s="26">
        <v>44743</v>
      </c>
      <c r="L11" s="33" t="s">
        <v>164</v>
      </c>
      <c r="M11" s="38" t="s">
        <v>18</v>
      </c>
    </row>
    <row r="12" spans="1:21" ht="101.5" x14ac:dyDescent="0.35">
      <c r="A12" s="22">
        <v>11</v>
      </c>
      <c r="B12" s="35">
        <v>2021</v>
      </c>
      <c r="C12" s="39" t="s">
        <v>233</v>
      </c>
      <c r="D12" s="36" t="s">
        <v>232</v>
      </c>
      <c r="E12" s="9" t="s">
        <v>276</v>
      </c>
      <c r="F12" s="36" t="s">
        <v>232</v>
      </c>
      <c r="G12" s="11" t="s">
        <v>275</v>
      </c>
      <c r="H12" s="37">
        <v>170000</v>
      </c>
      <c r="I12" s="37">
        <v>170000</v>
      </c>
      <c r="J12" s="11" t="s">
        <v>28</v>
      </c>
      <c r="K12" s="26">
        <v>44743</v>
      </c>
      <c r="L12" s="33" t="s">
        <v>164</v>
      </c>
      <c r="M12" s="38" t="s">
        <v>18</v>
      </c>
    </row>
    <row r="13" spans="1:21" ht="101.5" x14ac:dyDescent="0.35">
      <c r="A13" s="22">
        <v>12</v>
      </c>
      <c r="B13" s="35">
        <v>2021</v>
      </c>
      <c r="C13" s="39" t="s">
        <v>235</v>
      </c>
      <c r="D13" s="36" t="s">
        <v>234</v>
      </c>
      <c r="E13" s="9" t="s">
        <v>276</v>
      </c>
      <c r="F13" s="36" t="s">
        <v>234</v>
      </c>
      <c r="G13" s="11" t="s">
        <v>275</v>
      </c>
      <c r="H13" s="37">
        <v>170000</v>
      </c>
      <c r="I13" s="37">
        <v>170000</v>
      </c>
      <c r="J13" s="11" t="s">
        <v>28</v>
      </c>
      <c r="K13" s="26">
        <v>44743</v>
      </c>
      <c r="L13" s="33" t="s">
        <v>164</v>
      </c>
      <c r="M13" s="38" t="s">
        <v>18</v>
      </c>
    </row>
    <row r="14" spans="1:21" ht="101.5" x14ac:dyDescent="0.35">
      <c r="A14" s="22">
        <v>13</v>
      </c>
      <c r="B14" s="35">
        <v>2021</v>
      </c>
      <c r="C14" s="39" t="s">
        <v>237</v>
      </c>
      <c r="D14" s="36" t="s">
        <v>236</v>
      </c>
      <c r="E14" s="9" t="s">
        <v>276</v>
      </c>
      <c r="F14" s="36" t="s">
        <v>236</v>
      </c>
      <c r="G14" s="11" t="s">
        <v>275</v>
      </c>
      <c r="H14" s="37">
        <v>170000</v>
      </c>
      <c r="I14" s="37">
        <v>170000</v>
      </c>
      <c r="J14" s="11" t="s">
        <v>28</v>
      </c>
      <c r="K14" s="26">
        <v>44743</v>
      </c>
      <c r="L14" s="33" t="s">
        <v>164</v>
      </c>
      <c r="M14" s="38" t="s">
        <v>18</v>
      </c>
    </row>
    <row r="15" spans="1:21" ht="101.5" x14ac:dyDescent="0.35">
      <c r="A15" s="22">
        <v>14</v>
      </c>
      <c r="B15" s="35">
        <v>2021</v>
      </c>
      <c r="C15" s="39" t="s">
        <v>239</v>
      </c>
      <c r="D15" s="36" t="s">
        <v>238</v>
      </c>
      <c r="E15" s="9" t="s">
        <v>276</v>
      </c>
      <c r="F15" s="36" t="s">
        <v>238</v>
      </c>
      <c r="G15" s="11" t="s">
        <v>275</v>
      </c>
      <c r="H15" s="37">
        <v>170000</v>
      </c>
      <c r="I15" s="37">
        <v>170000</v>
      </c>
      <c r="J15" s="11" t="s">
        <v>28</v>
      </c>
      <c r="K15" s="26">
        <v>44743</v>
      </c>
      <c r="L15" s="33" t="s">
        <v>164</v>
      </c>
      <c r="M15" s="38" t="s">
        <v>18</v>
      </c>
    </row>
    <row r="16" spans="1:21" ht="101.5" x14ac:dyDescent="0.35">
      <c r="A16" s="22">
        <v>15</v>
      </c>
      <c r="B16" s="35">
        <v>2021</v>
      </c>
      <c r="C16" s="39" t="s">
        <v>241</v>
      </c>
      <c r="D16" s="36" t="s">
        <v>240</v>
      </c>
      <c r="E16" s="9" t="s">
        <v>276</v>
      </c>
      <c r="F16" s="36" t="s">
        <v>240</v>
      </c>
      <c r="G16" s="11" t="s">
        <v>275</v>
      </c>
      <c r="H16" s="37">
        <v>170000</v>
      </c>
      <c r="I16" s="37">
        <v>170000</v>
      </c>
      <c r="J16" s="11" t="s">
        <v>28</v>
      </c>
      <c r="K16" s="26">
        <v>44743</v>
      </c>
      <c r="L16" s="33" t="s">
        <v>164</v>
      </c>
      <c r="M16" s="38" t="s">
        <v>18</v>
      </c>
    </row>
    <row r="17" spans="1:13" ht="101.5" x14ac:dyDescent="0.35">
      <c r="A17" s="22">
        <v>16</v>
      </c>
      <c r="B17" s="35">
        <v>2021</v>
      </c>
      <c r="C17" s="39" t="s">
        <v>243</v>
      </c>
      <c r="D17" s="36" t="s">
        <v>242</v>
      </c>
      <c r="E17" s="9" t="s">
        <v>276</v>
      </c>
      <c r="F17" s="36" t="s">
        <v>242</v>
      </c>
      <c r="G17" s="11" t="s">
        <v>275</v>
      </c>
      <c r="H17" s="37">
        <v>170000</v>
      </c>
      <c r="I17" s="37">
        <v>170000</v>
      </c>
      <c r="J17" s="11" t="s">
        <v>28</v>
      </c>
      <c r="K17" s="26">
        <v>44743</v>
      </c>
      <c r="L17" s="33" t="s">
        <v>164</v>
      </c>
      <c r="M17" s="38" t="s">
        <v>18</v>
      </c>
    </row>
    <row r="18" spans="1:13" ht="101.5" x14ac:dyDescent="0.35">
      <c r="A18" s="22">
        <v>17</v>
      </c>
      <c r="B18" s="35">
        <v>2021</v>
      </c>
      <c r="C18" s="39" t="s">
        <v>245</v>
      </c>
      <c r="D18" s="36" t="s">
        <v>244</v>
      </c>
      <c r="E18" s="9" t="s">
        <v>276</v>
      </c>
      <c r="F18" s="36" t="s">
        <v>244</v>
      </c>
      <c r="G18" s="11" t="s">
        <v>275</v>
      </c>
      <c r="H18" s="37">
        <v>170000</v>
      </c>
      <c r="I18" s="37">
        <v>170000</v>
      </c>
      <c r="J18" s="11" t="s">
        <v>28</v>
      </c>
      <c r="K18" s="26">
        <v>44743</v>
      </c>
      <c r="L18" s="33" t="s">
        <v>164</v>
      </c>
      <c r="M18" s="38" t="s">
        <v>18</v>
      </c>
    </row>
    <row r="19" spans="1:13" ht="116" x14ac:dyDescent="0.35">
      <c r="A19" s="22">
        <v>18</v>
      </c>
      <c r="B19" s="35">
        <v>2021</v>
      </c>
      <c r="C19" s="39" t="s">
        <v>247</v>
      </c>
      <c r="D19" s="36" t="s">
        <v>246</v>
      </c>
      <c r="E19" s="9" t="s">
        <v>276</v>
      </c>
      <c r="F19" s="36" t="s">
        <v>246</v>
      </c>
      <c r="G19" s="11" t="s">
        <v>275</v>
      </c>
      <c r="H19" s="37">
        <v>170000</v>
      </c>
      <c r="I19" s="37">
        <v>170000</v>
      </c>
      <c r="J19" s="11" t="s">
        <v>28</v>
      </c>
      <c r="K19" s="26">
        <v>44743</v>
      </c>
      <c r="L19" s="33" t="s">
        <v>164</v>
      </c>
      <c r="M19" s="38" t="s">
        <v>18</v>
      </c>
    </row>
    <row r="20" spans="1:13" ht="116" x14ac:dyDescent="0.35">
      <c r="A20" s="22">
        <v>19</v>
      </c>
      <c r="B20" s="35">
        <v>2021</v>
      </c>
      <c r="C20" s="39" t="s">
        <v>249</v>
      </c>
      <c r="D20" s="36" t="s">
        <v>248</v>
      </c>
      <c r="E20" s="9" t="s">
        <v>276</v>
      </c>
      <c r="F20" s="36" t="s">
        <v>248</v>
      </c>
      <c r="G20" s="11" t="s">
        <v>275</v>
      </c>
      <c r="H20" s="37">
        <v>170000</v>
      </c>
      <c r="I20" s="37">
        <v>170000</v>
      </c>
      <c r="J20" s="11" t="s">
        <v>28</v>
      </c>
      <c r="K20" s="26">
        <v>44743</v>
      </c>
      <c r="L20" s="33" t="s">
        <v>164</v>
      </c>
      <c r="M20" s="38" t="s">
        <v>18</v>
      </c>
    </row>
    <row r="21" spans="1:13" ht="72.5" x14ac:dyDescent="0.35">
      <c r="A21" s="22">
        <v>20</v>
      </c>
      <c r="B21" s="35">
        <v>2021</v>
      </c>
      <c r="C21" s="39" t="s">
        <v>251</v>
      </c>
      <c r="D21" s="36" t="s">
        <v>250</v>
      </c>
      <c r="E21" s="9" t="s">
        <v>276</v>
      </c>
      <c r="F21" s="36" t="s">
        <v>250</v>
      </c>
      <c r="G21" s="11" t="s">
        <v>275</v>
      </c>
      <c r="H21" s="37">
        <v>90000</v>
      </c>
      <c r="I21" s="37">
        <v>90000</v>
      </c>
      <c r="J21" s="11" t="s">
        <v>28</v>
      </c>
      <c r="K21" s="26">
        <v>44743</v>
      </c>
      <c r="L21" s="33" t="s">
        <v>164</v>
      </c>
      <c r="M21" s="38" t="s">
        <v>18</v>
      </c>
    </row>
    <row r="22" spans="1:13" ht="72.5" x14ac:dyDescent="0.35">
      <c r="A22" s="22">
        <v>21</v>
      </c>
      <c r="B22" s="35">
        <v>2021</v>
      </c>
      <c r="C22" s="39" t="s">
        <v>253</v>
      </c>
      <c r="D22" s="36" t="s">
        <v>252</v>
      </c>
      <c r="E22" s="9" t="s">
        <v>276</v>
      </c>
      <c r="F22" s="36" t="s">
        <v>252</v>
      </c>
      <c r="G22" s="11" t="s">
        <v>275</v>
      </c>
      <c r="H22" s="37">
        <v>90000</v>
      </c>
      <c r="I22" s="37">
        <v>90000</v>
      </c>
      <c r="J22" s="11" t="s">
        <v>28</v>
      </c>
      <c r="K22" s="26">
        <v>44743</v>
      </c>
      <c r="L22" s="33" t="s">
        <v>164</v>
      </c>
      <c r="M22" s="38" t="s">
        <v>18</v>
      </c>
    </row>
    <row r="23" spans="1:13" ht="72.5" x14ac:dyDescent="0.35">
      <c r="A23" s="22">
        <v>22</v>
      </c>
      <c r="B23" s="35">
        <v>2021</v>
      </c>
      <c r="C23" s="39" t="s">
        <v>255</v>
      </c>
      <c r="D23" s="36" t="s">
        <v>254</v>
      </c>
      <c r="E23" s="9" t="s">
        <v>276</v>
      </c>
      <c r="F23" s="36" t="s">
        <v>254</v>
      </c>
      <c r="G23" s="11" t="s">
        <v>275</v>
      </c>
      <c r="H23" s="37">
        <v>110000</v>
      </c>
      <c r="I23" s="37">
        <v>110000</v>
      </c>
      <c r="J23" s="11" t="s">
        <v>28</v>
      </c>
      <c r="K23" s="26">
        <v>44743</v>
      </c>
      <c r="L23" s="33" t="s">
        <v>164</v>
      </c>
      <c r="M23" s="38" t="s">
        <v>18</v>
      </c>
    </row>
    <row r="24" spans="1:13" ht="72.5" x14ac:dyDescent="0.35">
      <c r="A24" s="22">
        <v>23</v>
      </c>
      <c r="B24" s="35">
        <v>2021</v>
      </c>
      <c r="C24" s="39" t="s">
        <v>257</v>
      </c>
      <c r="D24" s="36" t="s">
        <v>256</v>
      </c>
      <c r="E24" s="9" t="s">
        <v>276</v>
      </c>
      <c r="F24" s="36" t="s">
        <v>256</v>
      </c>
      <c r="G24" s="11" t="s">
        <v>275</v>
      </c>
      <c r="H24" s="37">
        <v>80000</v>
      </c>
      <c r="I24" s="37">
        <v>80000</v>
      </c>
      <c r="J24" s="11" t="s">
        <v>28</v>
      </c>
      <c r="K24" s="26">
        <v>44743</v>
      </c>
      <c r="L24" s="33" t="s">
        <v>164</v>
      </c>
      <c r="M24" s="38" t="s">
        <v>18</v>
      </c>
    </row>
    <row r="25" spans="1:13" ht="87" x14ac:dyDescent="0.35">
      <c r="A25" s="22">
        <v>24</v>
      </c>
      <c r="B25" s="35">
        <v>2021</v>
      </c>
      <c r="C25" s="40" t="s">
        <v>259</v>
      </c>
      <c r="D25" s="36" t="s">
        <v>258</v>
      </c>
      <c r="E25" s="9" t="s">
        <v>276</v>
      </c>
      <c r="F25" s="36" t="s">
        <v>258</v>
      </c>
      <c r="G25" s="11" t="s">
        <v>275</v>
      </c>
      <c r="H25" s="37">
        <v>150000</v>
      </c>
      <c r="I25" s="37">
        <v>150000</v>
      </c>
      <c r="J25" s="11" t="s">
        <v>28</v>
      </c>
      <c r="K25" s="26">
        <v>44743</v>
      </c>
      <c r="L25" s="33" t="s">
        <v>164</v>
      </c>
      <c r="M25" s="38" t="s">
        <v>18</v>
      </c>
    </row>
    <row r="26" spans="1:13" ht="87" x14ac:dyDescent="0.35">
      <c r="A26" s="22">
        <v>25</v>
      </c>
      <c r="B26" s="35">
        <v>2021</v>
      </c>
      <c r="C26" s="40" t="s">
        <v>261</v>
      </c>
      <c r="D26" s="36" t="s">
        <v>260</v>
      </c>
      <c r="E26" s="9" t="s">
        <v>276</v>
      </c>
      <c r="F26" s="36" t="s">
        <v>260</v>
      </c>
      <c r="G26" s="11" t="s">
        <v>275</v>
      </c>
      <c r="H26" s="37">
        <v>150000</v>
      </c>
      <c r="I26" s="37">
        <v>150000</v>
      </c>
      <c r="J26" s="11" t="s">
        <v>28</v>
      </c>
      <c r="K26" s="26">
        <v>44743</v>
      </c>
      <c r="L26" s="33" t="s">
        <v>164</v>
      </c>
      <c r="M26" s="38" t="s">
        <v>18</v>
      </c>
    </row>
    <row r="27" spans="1:13" ht="87" x14ac:dyDescent="0.35">
      <c r="A27" s="22">
        <v>26</v>
      </c>
      <c r="B27" s="35">
        <v>2021</v>
      </c>
      <c r="C27" s="40" t="s">
        <v>263</v>
      </c>
      <c r="D27" s="36" t="s">
        <v>262</v>
      </c>
      <c r="E27" s="9" t="s">
        <v>276</v>
      </c>
      <c r="F27" s="36" t="s">
        <v>262</v>
      </c>
      <c r="G27" s="11" t="s">
        <v>275</v>
      </c>
      <c r="H27" s="37">
        <v>150000</v>
      </c>
      <c r="I27" s="37">
        <v>150000</v>
      </c>
      <c r="J27" s="11" t="s">
        <v>28</v>
      </c>
      <c r="K27" s="26">
        <v>44743</v>
      </c>
      <c r="L27" s="33" t="s">
        <v>164</v>
      </c>
      <c r="M27" s="38" t="s">
        <v>18</v>
      </c>
    </row>
    <row r="28" spans="1:13" ht="87" x14ac:dyDescent="0.35">
      <c r="A28" s="22">
        <v>27</v>
      </c>
      <c r="B28" s="35">
        <v>2021</v>
      </c>
      <c r="C28" s="40" t="s">
        <v>265</v>
      </c>
      <c r="D28" s="36" t="s">
        <v>264</v>
      </c>
      <c r="E28" s="9" t="s">
        <v>276</v>
      </c>
      <c r="F28" s="36" t="s">
        <v>264</v>
      </c>
      <c r="G28" s="11" t="s">
        <v>275</v>
      </c>
      <c r="H28" s="37">
        <v>150000</v>
      </c>
      <c r="I28" s="37">
        <v>150000</v>
      </c>
      <c r="J28" s="11" t="s">
        <v>28</v>
      </c>
      <c r="K28" s="26">
        <v>44743</v>
      </c>
      <c r="L28" s="33" t="s">
        <v>164</v>
      </c>
      <c r="M28" s="38" t="s">
        <v>18</v>
      </c>
    </row>
    <row r="29" spans="1:13" ht="72.5" x14ac:dyDescent="0.35">
      <c r="A29" s="22">
        <v>28</v>
      </c>
      <c r="B29" s="35">
        <v>2021</v>
      </c>
      <c r="C29" s="40" t="s">
        <v>267</v>
      </c>
      <c r="D29" s="36" t="s">
        <v>266</v>
      </c>
      <c r="E29" s="9" t="s">
        <v>276</v>
      </c>
      <c r="F29" s="36" t="s">
        <v>266</v>
      </c>
      <c r="G29" s="11" t="s">
        <v>275</v>
      </c>
      <c r="H29" s="37">
        <v>90000</v>
      </c>
      <c r="I29" s="37">
        <v>90000</v>
      </c>
      <c r="J29" s="11" t="s">
        <v>28</v>
      </c>
      <c r="K29" s="26">
        <v>44743</v>
      </c>
      <c r="L29" s="33" t="s">
        <v>164</v>
      </c>
      <c r="M29" s="38" t="s">
        <v>18</v>
      </c>
    </row>
    <row r="30" spans="1:13" ht="72.5" x14ac:dyDescent="0.35">
      <c r="A30" s="22">
        <v>29</v>
      </c>
      <c r="B30" s="35">
        <v>2021</v>
      </c>
      <c r="C30" s="40" t="s">
        <v>269</v>
      </c>
      <c r="D30" s="36" t="s">
        <v>268</v>
      </c>
      <c r="E30" s="9" t="s">
        <v>276</v>
      </c>
      <c r="F30" s="36" t="s">
        <v>268</v>
      </c>
      <c r="G30" s="11" t="s">
        <v>275</v>
      </c>
      <c r="H30" s="37">
        <v>90000</v>
      </c>
      <c r="I30" s="37">
        <v>90000</v>
      </c>
      <c r="J30" s="11" t="s">
        <v>28</v>
      </c>
      <c r="K30" s="26">
        <v>44743</v>
      </c>
      <c r="L30" s="33" t="s">
        <v>164</v>
      </c>
      <c r="M30" s="38" t="s">
        <v>18</v>
      </c>
    </row>
    <row r="31" spans="1:13" ht="72.5" x14ac:dyDescent="0.35">
      <c r="A31" s="22">
        <v>30</v>
      </c>
      <c r="B31" s="35">
        <v>2021</v>
      </c>
      <c r="C31" s="40" t="s">
        <v>271</v>
      </c>
      <c r="D31" s="36" t="s">
        <v>270</v>
      </c>
      <c r="E31" s="9" t="s">
        <v>276</v>
      </c>
      <c r="F31" s="36" t="s">
        <v>270</v>
      </c>
      <c r="G31" s="11" t="s">
        <v>275</v>
      </c>
      <c r="H31" s="37">
        <v>80000</v>
      </c>
      <c r="I31" s="37">
        <v>80000</v>
      </c>
      <c r="J31" s="11" t="s">
        <v>28</v>
      </c>
      <c r="K31" s="26">
        <v>44743</v>
      </c>
      <c r="L31" s="33" t="s">
        <v>164</v>
      </c>
      <c r="M31" s="38" t="s">
        <v>18</v>
      </c>
    </row>
    <row r="32" spans="1:13" ht="72.5" x14ac:dyDescent="0.35">
      <c r="A32" s="22" t="s">
        <v>272</v>
      </c>
      <c r="B32" s="35">
        <v>2021</v>
      </c>
      <c r="C32" s="40" t="s">
        <v>274</v>
      </c>
      <c r="D32" s="36" t="s">
        <v>273</v>
      </c>
      <c r="E32" s="9" t="s">
        <v>276</v>
      </c>
      <c r="F32" s="36" t="s">
        <v>273</v>
      </c>
      <c r="G32" s="11" t="s">
        <v>275</v>
      </c>
      <c r="H32" s="37">
        <v>83500</v>
      </c>
      <c r="I32" s="37">
        <v>83500</v>
      </c>
      <c r="J32" s="11" t="s">
        <v>28</v>
      </c>
      <c r="K32" s="26">
        <v>44743</v>
      </c>
      <c r="L32" s="33" t="s">
        <v>164</v>
      </c>
      <c r="M32" s="38" t="s">
        <v>18</v>
      </c>
    </row>
    <row r="35" spans="4:4" x14ac:dyDescent="0.35">
      <c r="D35" s="4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0B9BD0-6034-48F3-A0C2-4D110FEE349B}">
          <x14:formula1>
            <xm:f>'[Elenco CUP 14 marzo 2022.xlsx]Legenda'!#REF!</xm:f>
          </x14:formula1>
          <xm:sqref>L2:M32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20"/>
  <sheetViews>
    <sheetView workbookViewId="0">
      <selection activeCell="F15" sqref="F15"/>
    </sheetView>
  </sheetViews>
  <sheetFormatPr defaultRowHeight="14.5" x14ac:dyDescent="0.35"/>
  <cols>
    <col min="8" max="8" width="44.1796875" customWidth="1"/>
    <col min="12" max="12" width="29" customWidth="1"/>
  </cols>
  <sheetData>
    <row r="1" spans="8:15" x14ac:dyDescent="0.35">
      <c r="N1" s="2"/>
      <c r="O1" s="2"/>
    </row>
    <row r="2" spans="8:15" x14ac:dyDescent="0.35">
      <c r="H2" s="2" t="s">
        <v>18</v>
      </c>
      <c r="I2" s="2"/>
      <c r="J2" s="2"/>
      <c r="L2" s="2" t="s">
        <v>28</v>
      </c>
      <c r="M2" s="2"/>
      <c r="N2" s="4"/>
      <c r="O2" s="4"/>
    </row>
    <row r="3" spans="8:15" ht="29.25" customHeight="1" x14ac:dyDescent="0.35">
      <c r="H3" s="2" t="s">
        <v>19</v>
      </c>
      <c r="I3" s="2"/>
      <c r="J3" s="2"/>
      <c r="L3" s="6" t="s">
        <v>29</v>
      </c>
      <c r="M3" s="4"/>
      <c r="N3" s="2"/>
      <c r="O3" s="2"/>
    </row>
    <row r="4" spans="8:15" x14ac:dyDescent="0.35">
      <c r="H4" s="2" t="s">
        <v>20</v>
      </c>
      <c r="I4" s="2"/>
      <c r="J4" s="2"/>
      <c r="L4" s="2" t="s">
        <v>30</v>
      </c>
      <c r="M4" s="2"/>
      <c r="N4" s="2"/>
      <c r="O4" s="2"/>
    </row>
    <row r="5" spans="8:15" x14ac:dyDescent="0.35">
      <c r="H5" s="2" t="s">
        <v>21</v>
      </c>
      <c r="I5" s="2"/>
      <c r="J5" s="2"/>
    </row>
    <row r="6" spans="8:15" ht="15.75" customHeight="1" x14ac:dyDescent="0.35">
      <c r="H6" s="1" t="s">
        <v>31</v>
      </c>
      <c r="J6" s="2"/>
      <c r="L6" s="5"/>
      <c r="M6" s="2"/>
    </row>
    <row r="7" spans="8:15" x14ac:dyDescent="0.35">
      <c r="H7" t="s">
        <v>32</v>
      </c>
      <c r="J7" s="2"/>
    </row>
    <row r="8" spans="8:15" x14ac:dyDescent="0.35">
      <c r="H8" t="s">
        <v>33</v>
      </c>
      <c r="J8" s="2"/>
    </row>
    <row r="9" spans="8:15" x14ac:dyDescent="0.35">
      <c r="H9" t="s">
        <v>34</v>
      </c>
      <c r="J9" s="2"/>
    </row>
    <row r="10" spans="8:15" x14ac:dyDescent="0.35">
      <c r="H10" t="s">
        <v>35</v>
      </c>
      <c r="J10" s="2"/>
    </row>
    <row r="11" spans="8:15" x14ac:dyDescent="0.35">
      <c r="H11" t="s">
        <v>36</v>
      </c>
    </row>
    <row r="12" spans="8:15" x14ac:dyDescent="0.35">
      <c r="H12" s="3" t="s">
        <v>24</v>
      </c>
    </row>
    <row r="13" spans="8:15" x14ac:dyDescent="0.35">
      <c r="H13" s="3" t="s">
        <v>25</v>
      </c>
    </row>
    <row r="14" spans="8:15" x14ac:dyDescent="0.35">
      <c r="H14" s="3" t="s">
        <v>22</v>
      </c>
    </row>
    <row r="15" spans="8:15" x14ac:dyDescent="0.35">
      <c r="H15" s="3" t="s">
        <v>23</v>
      </c>
    </row>
    <row r="16" spans="8:15" x14ac:dyDescent="0.35">
      <c r="H16" s="3" t="s">
        <v>26</v>
      </c>
      <c r="I16" s="2"/>
    </row>
    <row r="17" spans="9:9" x14ac:dyDescent="0.35">
      <c r="I17" s="2"/>
    </row>
    <row r="18" spans="9:9" x14ac:dyDescent="0.35">
      <c r="I18" s="2"/>
    </row>
    <row r="19" spans="9:9" x14ac:dyDescent="0.35">
      <c r="I19" s="2"/>
    </row>
    <row r="20" spans="9:9" x14ac:dyDescent="0.35">
      <c r="I20" s="2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Lavori-SUAT</vt:lpstr>
      <vt:lpstr>Ricerca</vt:lpstr>
      <vt:lpstr>Acquisto-SUAL</vt:lpstr>
      <vt:lpstr>Ing.Clinica</vt:lpstr>
      <vt:lpstr>Legenda</vt:lpstr>
    </vt:vector>
  </TitlesOfParts>
  <Company>Policlinico S.Orsola-Malpighi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Sangiovanni</dc:creator>
  <cp:lastModifiedBy>Poppi Nicoletta</cp:lastModifiedBy>
  <dcterms:created xsi:type="dcterms:W3CDTF">2021-01-15T10:56:58Z</dcterms:created>
  <dcterms:modified xsi:type="dcterms:W3CDTF">2022-03-28T09:11:38Z</dcterms:modified>
</cp:coreProperties>
</file>