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oppin\Desktop\NICO\Risultato\2020\"/>
    </mc:Choice>
  </mc:AlternateContent>
  <xr:revisionPtr revIDLastSave="0" documentId="13_ncr:1_{B6E2170A-879D-4F01-B2A4-37020D8B4E86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21" i="1"/>
</calcChain>
</file>

<file path=xl/sharedStrings.xml><?xml version="1.0" encoding="utf-8"?>
<sst xmlns="http://schemas.openxmlformats.org/spreadsheetml/2006/main" count="516" uniqueCount="168">
  <si>
    <t>Punteggio Contributo Individuale</t>
  </si>
  <si>
    <t>Nr. Dirigenti</t>
  </si>
  <si>
    <t>( +30 % )</t>
  </si>
  <si>
    <t>( +27 % )</t>
  </si>
  <si>
    <t>( +25 % )</t>
  </si>
  <si>
    <t>( +20 % )</t>
  </si>
  <si>
    <t>Totale complessivo</t>
  </si>
  <si>
    <t>( +15 % )</t>
  </si>
  <si>
    <t>( +10 % )</t>
  </si>
  <si>
    <t>( +5 % )</t>
  </si>
  <si>
    <t>media</t>
  </si>
  <si>
    <t>deviaz.std</t>
  </si>
  <si>
    <t>( -30 % )</t>
  </si>
  <si>
    <t xml:space="preserve">Distribuzione della Valutazione
</t>
  </si>
  <si>
    <t>Dirigenza SPTA</t>
  </si>
  <si>
    <t>Comparto</t>
  </si>
  <si>
    <t>Valutazione Performance Organizzativa</t>
  </si>
  <si>
    <t>Valutazione Contributo Individuale</t>
  </si>
  <si>
    <t>DIPARTIMENTO ATTIVITA' CHIRURGICHE</t>
  </si>
  <si>
    <t>STRUTTURE</t>
  </si>
  <si>
    <t>DIP - MEDICINA INTERNA  RIABILITAZIONE</t>
  </si>
  <si>
    <t>DIPARTIMENTO INTERAZIENDALE DI EMERGENZA URGENZA</t>
  </si>
  <si>
    <t>DIPARTIMENTO DI OSTETRICIA GINECOLOGIA E PEDIATRIA</t>
  </si>
  <si>
    <t xml:space="preserve"> DIPARTIMENTO DI SANITA' PUBBLICA</t>
  </si>
  <si>
    <t xml:space="preserve"> DIPARTIMENTO DI SALUTE MENTALE</t>
  </si>
  <si>
    <t>CONTROLLI SANITARI</t>
  </si>
  <si>
    <t>BILANCIO</t>
  </si>
  <si>
    <t>ICT</t>
  </si>
  <si>
    <t>FISICA MEDICA</t>
  </si>
  <si>
    <t>RESOURCE EVALUATION</t>
  </si>
  <si>
    <t>N. Dirigenti M/V</t>
  </si>
  <si>
    <t>Punteggio Contributo Individuale SPTA</t>
  </si>
  <si>
    <t>COMPARTO</t>
  </si>
  <si>
    <t>Dirigenza Medici/Veterinari</t>
  </si>
  <si>
    <t xml:space="preserve">Valore Massimo </t>
  </si>
  <si>
    <t xml:space="preserve">Valore Minimo </t>
  </si>
  <si>
    <t>Premi  distribuiti</t>
  </si>
  <si>
    <t>PERF.ORG.</t>
  </si>
  <si>
    <t>SSD</t>
  </si>
  <si>
    <t xml:space="preserve">TERAPIA DEL DOLORE CASTELFRANCO E. </t>
  </si>
  <si>
    <t>SOC</t>
  </si>
  <si>
    <t xml:space="preserve">GASTROENTEROLOGIA ED ENDOSCOPIA DIGESTIVA </t>
  </si>
  <si>
    <t>UROLOGIA AREA NORD</t>
  </si>
  <si>
    <t>CHIRURGIA GENERALE CARPI</t>
  </si>
  <si>
    <t>CHIRURGIA GENERALE PAVULLO</t>
  </si>
  <si>
    <t>CHIRURGIA MIRANDOLA</t>
  </si>
  <si>
    <t>CHIRURGIA GENERALE SASSUOLO E AREA SUD</t>
  </si>
  <si>
    <t>ANESTESIA  E RIANIMAZIONE OSPEDALI AREA NORD</t>
  </si>
  <si>
    <t>ANESTESIA OSPEDALI AREA SUD</t>
  </si>
  <si>
    <t>ORTOPEDIA TRAUMATOLOGIA CARPI</t>
  </si>
  <si>
    <t>ORTOPEDIA TRAUMATOLOGIA MIRANDOLA</t>
  </si>
  <si>
    <t>ORTOPEDIA E TRAUMATOLOGIA AREA SUD</t>
  </si>
  <si>
    <t>OTORINOLARINGOIATRIA CARPI</t>
  </si>
  <si>
    <t>OFTALMOLOGIA</t>
  </si>
  <si>
    <t>DAY SURGERY ORTOPEDICA AREA NORD E ATTIV. AMB.LE CHIRURGICA AREA CENTRO</t>
  </si>
  <si>
    <t xml:space="preserve">SCREENING PROVINCIALE COLON RETTO </t>
  </si>
  <si>
    <t>ENDOCRINOLOGIA AZIENDA USL DI MODENA</t>
  </si>
  <si>
    <t>ONCOLOGIA AREA SUD</t>
  </si>
  <si>
    <t>MEDICINA INTERNA MIRANDOLA</t>
  </si>
  <si>
    <t xml:space="preserve">MEDICINA INTERNA CARPI </t>
  </si>
  <si>
    <t>MEDICINA INTERNA VIGNOLA</t>
  </si>
  <si>
    <t>MEDICINA INTERNA PAVULLO</t>
  </si>
  <si>
    <t>NEUROLOGIA CARPI</t>
  </si>
  <si>
    <t>PNEUMOLOGIA MIRANDOLA</t>
  </si>
  <si>
    <t>MEDICINA INTERNA ONCOLOGICA AREA NORD</t>
  </si>
  <si>
    <t xml:space="preserve">MEDICINA FISICA E RIABILITAZIONE AREA SUD </t>
  </si>
  <si>
    <t>MEDICINA RIABILITATIVA AREA NORD</t>
  </si>
  <si>
    <t>DIPARTIMENTO INTERAZIENDALE AD ATTIVITA' INTEGRATA DI DIAGNOSTICA PER IMMAGINI</t>
  </si>
  <si>
    <t>RADIOLOGIA CARPI</t>
  </si>
  <si>
    <t>RADIOLOGIA MIRANDOLA</t>
  </si>
  <si>
    <t>RADIOLOGIA AREA SUD</t>
  </si>
  <si>
    <t>SCREENING MAMMOGRAFICO</t>
  </si>
  <si>
    <t>Medicina D’Urgenza e Pronto Soccorso Carpi</t>
  </si>
  <si>
    <t>Pronto Soccorso Mirandola</t>
  </si>
  <si>
    <t>Emergenza Territoriale Modena</t>
  </si>
  <si>
    <t>Pronto Soccorso e Medicina d'Urgenza Vignola</t>
  </si>
  <si>
    <t>PS e Medicina d’Urgenza Pavullo</t>
  </si>
  <si>
    <t>DIPARTIMENTO INTERAZIENDALE AD ATTIVITA' INTEGRATA DI MEDICINA DI LABORATORIO</t>
  </si>
  <si>
    <t>Medicina di Laboratorio</t>
  </si>
  <si>
    <t>Patologia Clinica e Citopatologia Ospedale di Mirandola</t>
  </si>
  <si>
    <t>Laboratorio Patologia Clinica Carpi</t>
  </si>
  <si>
    <t>Laboratorio di microbiologia clinica provinciale</t>
  </si>
  <si>
    <t>DIPARTIMENTO INTERAZIENDALE AD ATTIVITA' INTEGRATA 
MALATTIE NEFROLOGICHE CARDIACHE E VASCOLARI</t>
  </si>
  <si>
    <t>Cardiologia Carpi</t>
  </si>
  <si>
    <t>Cardiologia ad indirizzo riabilitativo</t>
  </si>
  <si>
    <t>Nefrologia Area Nord</t>
  </si>
  <si>
    <t>Nefrologia e Dialisi</t>
  </si>
  <si>
    <t>Ostetricia e Ginecologia Carpi</t>
  </si>
  <si>
    <t>Pediatria e Neonatologia Area Nord Carpi e Mirandola</t>
  </si>
  <si>
    <t>Ostetricia e Ginecologia Mirandola</t>
  </si>
  <si>
    <t>Ostetricia e Ginecologia Pavullo e Sassuolo</t>
  </si>
  <si>
    <t>Pediatria Ospedaliera e Territoriale Pavullo</t>
  </si>
  <si>
    <t>DIPARTIMENTO AZIENDALE CURE PRIMARIE</t>
  </si>
  <si>
    <t>Odontoiatria</t>
  </si>
  <si>
    <t>Cure Primarie Carpi</t>
  </si>
  <si>
    <t>Cure Primarie Mirandola</t>
  </si>
  <si>
    <t>Cure Primarie Modena e Castelfranco</t>
  </si>
  <si>
    <t>Cure Primarie Sassuolo e Vignola</t>
  </si>
  <si>
    <t>Cure Primarie Pavullo</t>
  </si>
  <si>
    <t>Consultori Familiari</t>
  </si>
  <si>
    <t>Medicina interna ad indirizzo diabetologico</t>
  </si>
  <si>
    <t>Disturbi Cognitivi e Demenze</t>
  </si>
  <si>
    <t>Psicologia Clinica e di Comunità</t>
  </si>
  <si>
    <t>Pediatria di Comunità</t>
  </si>
  <si>
    <t>Screening CA Collo dell’Utero</t>
  </si>
  <si>
    <t>Igiene Pubblica</t>
  </si>
  <si>
    <t>Igiene degli Alimenti e Nutrizione</t>
  </si>
  <si>
    <t>Sanità Pubblica Veterinaria</t>
  </si>
  <si>
    <t>Sanità Animale</t>
  </si>
  <si>
    <t>Igiene Alimenti Origine Animale</t>
  </si>
  <si>
    <t>Igiene Allevamenti e Produzioni Zootecniche</t>
  </si>
  <si>
    <t>Prevenzione e Sicurezza Ambienti di Lavoro Area Nord</t>
  </si>
  <si>
    <t>Prevenzione e Sicurezza Ambienti di Lavoro Area Centro</t>
  </si>
  <si>
    <t>Prevenzione e Sicurezza Ambienti di Lavoro Area Sud</t>
  </si>
  <si>
    <t>Sicurezza Impiantistica Antinfortunistica in Ambienti di Vita e di Lavoro</t>
  </si>
  <si>
    <t>Epidemiologia e comunicazione del Rischio</t>
  </si>
  <si>
    <t>Medicina dello Sport e Promozione dell’ Attività Fisica</t>
  </si>
  <si>
    <t>Neuropsichiatria Infantile e dell’Adolescenza  (NPIA) Area Nord</t>
  </si>
  <si>
    <t>Neuropsichiatria Infantile Area Centro Nord</t>
  </si>
  <si>
    <t>Neuropsichiatria Infantile (NPIA) Area Sud</t>
  </si>
  <si>
    <t>Dipendenze Patologiche (DP) Area Nord</t>
  </si>
  <si>
    <t>Dipendenze Patologiche (DP) Area Centro</t>
  </si>
  <si>
    <t>Dipendenze Patologiche (DP) Area Sud</t>
  </si>
  <si>
    <t>Salute Mentale Adulti (SMA) Area Nord</t>
  </si>
  <si>
    <t>Salute Mentale Adulti (SMA) Area Centro</t>
  </si>
  <si>
    <t>Salute Mentale Adulti (SMA) Area Sud</t>
  </si>
  <si>
    <t>Salute Mentale Adulti (SMA) Universitaria</t>
  </si>
  <si>
    <t>Processi di Cura in Salute Mentale Adulti</t>
  </si>
  <si>
    <t>SERVIZI</t>
  </si>
  <si>
    <t>Valut.Per.Org.</t>
  </si>
  <si>
    <t>RISK MNG MED.LEGALE</t>
  </si>
  <si>
    <t>CONTROLLO GESTIONE</t>
  </si>
  <si>
    <t>RETE AMM.AZIEND.</t>
  </si>
  <si>
    <t>PROCESSI ASSISTENZIALI</t>
  </si>
  <si>
    <t>GEST.OPER.PERC.CHIRUR.</t>
  </si>
  <si>
    <t>CONTR.LIQUID.PREST.SANIT.</t>
  </si>
  <si>
    <t>DIP. FARMACEUTICO</t>
  </si>
  <si>
    <t>RAPPORTI ESTERNO E COMUNICAZIONE</t>
  </si>
  <si>
    <t>Valutazione Contributo Individuale Comparto</t>
  </si>
  <si>
    <t>Nr. Operatori</t>
  </si>
  <si>
    <t>( +18 % )</t>
  </si>
  <si>
    <t>( -10 % )</t>
  </si>
  <si>
    <t>( -15 % )</t>
  </si>
  <si>
    <t>( -25 % )</t>
  </si>
  <si>
    <t>3/3 Item in linea</t>
  </si>
  <si>
    <t>2/3 Item in linea</t>
  </si>
  <si>
    <t xml:space="preserve">1/3 Item in linea </t>
  </si>
  <si>
    <t>0/3 Item in linea</t>
  </si>
  <si>
    <t>Punteggio</t>
  </si>
  <si>
    <t>Dirigenza SPTA
STAFF</t>
  </si>
  <si>
    <t>Dirigenza Area Sanità
Medica/Veterinaria
DIPARTIMENTI</t>
  </si>
  <si>
    <t>GRADO DI DIFFERENZIAZIONE DELLA PREMIALITA'</t>
  </si>
  <si>
    <t xml:space="preserve">GEST.ATTIVITA' SPECIALISTICA </t>
  </si>
  <si>
    <t>PROGRAMMAZIONE GOVERNO PRODUZIONE</t>
  </si>
  <si>
    <t>Serv.INGEGNERIA CLINICA</t>
  </si>
  <si>
    <t>SVILUPPO ORGANIZZATIVO VALUTAZIONE VALORIZZAZIONE RISORSE UMANE</t>
  </si>
  <si>
    <t>FORMAZIONE RICERCA INNOVAZIONE</t>
  </si>
  <si>
    <t>PREVENZIONE PROTEZIONE AZIENDALE</t>
  </si>
  <si>
    <t>IGIENE CONTROLLI INFEZIONI</t>
  </si>
  <si>
    <t xml:space="preserve">SERV.UNICO ACQUISTI LOGISTICA </t>
  </si>
  <si>
    <t>AFFARI GENERALI LEGALI</t>
  </si>
  <si>
    <t>ACQUISTI CONTRATTI PRESTAZIONI SANITARIE</t>
  </si>
  <si>
    <t>DIR.PRESIDIO OSPEDALIERO</t>
  </si>
  <si>
    <t>SORVEGLIANZA SANITARIA</t>
  </si>
  <si>
    <t>QUALITA' E ACCREDITAMENTO</t>
  </si>
  <si>
    <t>GEST.PERSONALE CONVENZIONATO</t>
  </si>
  <si>
    <t>SERV. UNICO AMMINISTRAZIONE del PERSONALE</t>
  </si>
  <si>
    <t>SERV.UNICO ATTIVITA' TECNICHE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</si>
</sst>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92D050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9" fontId="3" fillId="0" borderId="0" applyFill="0" applyBorder="0" applyAlignment="0" applyProtection="0"/>
    <xf numFmtId="44" fontId="1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2" fillId="0" borderId="0" xfId="1" applyAlignment="1">
      <alignment wrapText="1"/>
    </xf>
    <xf numFmtId="10" fontId="8" fillId="0" borderId="0" xfId="1" applyNumberFormat="1" applyFont="1"/>
    <xf numFmtId="0" fontId="5" fillId="4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justify" vertical="center"/>
    </xf>
    <xf numFmtId="0" fontId="5" fillId="3" borderId="1" xfId="1" applyFont="1" applyFill="1" applyBorder="1"/>
    <xf numFmtId="0" fontId="0" fillId="0" borderId="0" xfId="0" applyAlignment="1">
      <alignment horizontal="center"/>
    </xf>
    <xf numFmtId="0" fontId="5" fillId="4" borderId="2" xfId="1" applyFont="1" applyFill="1" applyBorder="1" applyAlignment="1">
      <alignment horizontal="center" vertical="center" wrapText="1"/>
    </xf>
    <xf numFmtId="0" fontId="0" fillId="0" borderId="0" xfId="0" applyAlignment="1"/>
    <xf numFmtId="0" fontId="5" fillId="7" borderId="1" xfId="1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165" fontId="5" fillId="0" borderId="1" xfId="1" applyNumberFormat="1" applyFont="1" applyFill="1" applyBorder="1"/>
    <xf numFmtId="0" fontId="12" fillId="10" borderId="0" xfId="0" applyFont="1" applyFill="1" applyAlignment="1">
      <alignment horizontal="center"/>
    </xf>
    <xf numFmtId="10" fontId="1" fillId="6" borderId="1" xfId="0" applyNumberFormat="1" applyFont="1" applyFill="1" applyBorder="1" applyAlignment="1">
      <alignment horizontal="center" wrapText="1"/>
    </xf>
    <xf numFmtId="0" fontId="0" fillId="11" borderId="1" xfId="0" applyFont="1" applyFill="1" applyBorder="1" applyAlignment="1">
      <alignment vertical="top"/>
    </xf>
    <xf numFmtId="0" fontId="0" fillId="11" borderId="1" xfId="0" applyFont="1" applyFill="1" applyBorder="1" applyAlignment="1">
      <alignment vertical="top" wrapText="1"/>
    </xf>
    <xf numFmtId="0" fontId="0" fillId="11" borderId="9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11" borderId="1" xfId="0" applyFont="1" applyFill="1" applyBorder="1"/>
    <xf numFmtId="0" fontId="0" fillId="0" borderId="1" xfId="0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ont="1" applyBorder="1"/>
    <xf numFmtId="0" fontId="12" fillId="10" borderId="0" xfId="0" applyFont="1" applyFill="1" applyAlignment="1">
      <alignment horizontal="center" vertical="center"/>
    </xf>
    <xf numFmtId="0" fontId="15" fillId="0" borderId="1" xfId="1" applyFont="1" applyBorder="1" applyAlignment="1">
      <alignment vertical="top"/>
    </xf>
    <xf numFmtId="0" fontId="15" fillId="18" borderId="10" xfId="1" applyFont="1" applyFill="1" applyBorder="1" applyAlignment="1">
      <alignment vertical="top" wrapText="1"/>
    </xf>
    <xf numFmtId="0" fontId="15" fillId="0" borderId="13" xfId="1" applyFont="1" applyBorder="1"/>
    <xf numFmtId="0" fontId="15" fillId="18" borderId="14" xfId="1" applyFont="1" applyFill="1" applyBorder="1"/>
    <xf numFmtId="0" fontId="15" fillId="2" borderId="1" xfId="1" applyFont="1" applyFill="1" applyBorder="1" applyAlignment="1">
      <alignment vertical="top"/>
    </xf>
    <xf numFmtId="0" fontId="15" fillId="2" borderId="1" xfId="1" applyFont="1" applyFill="1" applyBorder="1" applyAlignment="1">
      <alignment vertical="top" wrapText="1"/>
    </xf>
    <xf numFmtId="0" fontId="0" fillId="1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9" fillId="4" borderId="2" xfId="1" applyFont="1" applyFill="1" applyBorder="1" applyAlignment="1">
      <alignment vertical="center" wrapText="1"/>
    </xf>
    <xf numFmtId="0" fontId="16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9" fillId="0" borderId="6" xfId="1" applyFont="1" applyBorder="1" applyAlignment="1">
      <alignment vertical="center"/>
    </xf>
    <xf numFmtId="10" fontId="1" fillId="12" borderId="1" xfId="0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10" fontId="1" fillId="13" borderId="1" xfId="0" applyNumberFormat="1" applyFont="1" applyFill="1" applyBorder="1" applyAlignment="1">
      <alignment horizontal="center"/>
    </xf>
    <xf numFmtId="10" fontId="1" fillId="15" borderId="1" xfId="0" applyNumberFormat="1" applyFont="1" applyFill="1" applyBorder="1" applyAlignment="1">
      <alignment horizontal="center"/>
    </xf>
    <xf numFmtId="10" fontId="1" fillId="16" borderId="1" xfId="0" applyNumberFormat="1" applyFont="1" applyFill="1" applyBorder="1" applyAlignment="1">
      <alignment horizontal="center"/>
    </xf>
    <xf numFmtId="10" fontId="1" fillId="17" borderId="1" xfId="0" applyNumberFormat="1" applyFont="1" applyFill="1" applyBorder="1" applyAlignment="1">
      <alignment horizontal="center"/>
    </xf>
    <xf numFmtId="10" fontId="10" fillId="9" borderId="1" xfId="0" applyNumberFormat="1" applyFont="1" applyFill="1" applyBorder="1" applyAlignment="1">
      <alignment horizontal="center"/>
    </xf>
    <xf numFmtId="10" fontId="10" fillId="5" borderId="1" xfId="0" applyNumberFormat="1" applyFont="1" applyFill="1" applyBorder="1" applyAlignment="1">
      <alignment horizontal="center"/>
    </xf>
    <xf numFmtId="9" fontId="9" fillId="19" borderId="1" xfId="1" applyNumberFormat="1" applyFont="1" applyFill="1" applyBorder="1" applyAlignment="1">
      <alignment horizontal="center"/>
    </xf>
    <xf numFmtId="9" fontId="9" fillId="5" borderId="1" xfId="1" applyNumberFormat="1" applyFont="1" applyFill="1" applyBorder="1" applyAlignment="1">
      <alignment horizontal="center"/>
    </xf>
    <xf numFmtId="10" fontId="10" fillId="16" borderId="1" xfId="0" applyNumberFormat="1" applyFont="1" applyFill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9" fontId="18" fillId="0" borderId="4" xfId="1" applyNumberFormat="1" applyFont="1" applyBorder="1" applyAlignment="1">
      <alignment horizontal="center" vertical="center"/>
    </xf>
    <xf numFmtId="9" fontId="13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0" fillId="0" borderId="0" xfId="0" applyBorder="1"/>
    <xf numFmtId="0" fontId="5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 wrapText="1"/>
    </xf>
    <xf numFmtId="10" fontId="19" fillId="0" borderId="1" xfId="1" applyNumberFormat="1" applyFont="1" applyBorder="1" applyAlignment="1">
      <alignment vertical="center" wrapText="1"/>
    </xf>
    <xf numFmtId="164" fontId="19" fillId="7" borderId="1" xfId="3" applyNumberFormat="1" applyFont="1" applyFill="1" applyBorder="1" applyAlignment="1">
      <alignment horizontal="center"/>
    </xf>
    <xf numFmtId="164" fontId="19" fillId="7" borderId="1" xfId="3" applyNumberFormat="1" applyFont="1" applyFill="1" applyBorder="1"/>
    <xf numFmtId="10" fontId="19" fillId="0" borderId="1" xfId="1" applyNumberFormat="1" applyFont="1" applyBorder="1" applyAlignment="1">
      <alignment horizontal="right" vertical="center" wrapText="1"/>
    </xf>
    <xf numFmtId="44" fontId="20" fillId="0" borderId="0" xfId="4" applyFont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10" fontId="19" fillId="7" borderId="1" xfId="3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0" fontId="1" fillId="2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0" fillId="9" borderId="10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0" fillId="16" borderId="1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vertical="center"/>
    </xf>
    <xf numFmtId="0" fontId="2" fillId="0" borderId="0" xfId="1" applyAlignment="1">
      <alignment horizontal="center" wrapText="1"/>
    </xf>
    <xf numFmtId="0" fontId="12" fillId="10" borderId="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 wrapText="1"/>
    </xf>
    <xf numFmtId="0" fontId="10" fillId="17" borderId="1" xfId="0" applyFont="1" applyFill="1" applyBorder="1" applyAlignment="1">
      <alignment horizontal="center" wrapText="1"/>
    </xf>
    <xf numFmtId="44" fontId="21" fillId="0" borderId="1" xfId="4" applyFont="1" applyBorder="1" applyAlignment="1">
      <alignment horizontal="center"/>
    </xf>
    <xf numFmtId="165" fontId="5" fillId="7" borderId="1" xfId="1" applyNumberFormat="1" applyFont="1" applyFill="1" applyBorder="1" applyAlignment="1">
      <alignment horizontal="center"/>
    </xf>
    <xf numFmtId="165" fontId="5" fillId="7" borderId="1" xfId="1" applyNumberFormat="1" applyFont="1" applyFill="1" applyBorder="1"/>
  </cellXfs>
  <cellStyles count="5">
    <cellStyle name="Excel Built-in Normal" xfId="2" xr:uid="{00000000-0005-0000-0000-000000000000}"/>
    <cellStyle name="Normale" xfId="0" builtinId="0"/>
    <cellStyle name="Normale 2" xfId="1" xr:uid="{00000000-0005-0000-0000-000002000000}"/>
    <cellStyle name="Percentuale 2" xfId="3" xr:uid="{00000000-0005-0000-0000-000003000000}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workbookViewId="0">
      <selection activeCell="G14" sqref="G14"/>
    </sheetView>
  </sheetViews>
  <sheetFormatPr defaultRowHeight="14.5" x14ac:dyDescent="0.35"/>
  <cols>
    <col min="1" max="1" width="21.26953125" customWidth="1"/>
    <col min="2" max="2" width="30.54296875" customWidth="1"/>
    <col min="3" max="3" width="22.54296875" customWidth="1"/>
    <col min="4" max="4" width="18.54296875" customWidth="1"/>
    <col min="5" max="5" width="16.54296875" customWidth="1"/>
    <col min="6" max="6" width="12.81640625" customWidth="1"/>
    <col min="7" max="7" width="12.1796875" customWidth="1"/>
  </cols>
  <sheetData>
    <row r="1" spans="1:9" ht="21.65" customHeight="1" x14ac:dyDescent="0.35">
      <c r="A1" s="93" t="s">
        <v>36</v>
      </c>
      <c r="B1" s="93"/>
      <c r="C1" s="93"/>
      <c r="D1" s="93"/>
      <c r="E1" s="12"/>
      <c r="F1" s="12"/>
      <c r="G1" s="12"/>
    </row>
    <row r="2" spans="1:9" ht="21.65" customHeight="1" x14ac:dyDescent="0.35">
      <c r="A2" s="16"/>
      <c r="B2" s="15" t="s">
        <v>33</v>
      </c>
      <c r="C2" s="15" t="s">
        <v>14</v>
      </c>
      <c r="D2" s="15" t="s">
        <v>32</v>
      </c>
      <c r="E2" s="12"/>
      <c r="F2" s="12"/>
      <c r="G2" s="12"/>
    </row>
    <row r="3" spans="1:9" ht="19" customHeight="1" x14ac:dyDescent="0.35">
      <c r="A3" s="14" t="s">
        <v>34</v>
      </c>
      <c r="B3" s="103">
        <v>7700</v>
      </c>
      <c r="C3" s="103">
        <v>9000</v>
      </c>
      <c r="D3" s="103">
        <v>3332</v>
      </c>
    </row>
    <row r="4" spans="1:9" ht="20.149999999999999" customHeight="1" x14ac:dyDescent="0.35">
      <c r="A4" s="14" t="s">
        <v>35</v>
      </c>
      <c r="B4" s="103">
        <v>3850</v>
      </c>
      <c r="C4" s="103">
        <v>1500</v>
      </c>
      <c r="D4" s="103">
        <v>1024</v>
      </c>
    </row>
    <row r="5" spans="1:9" ht="20.149999999999999" customHeight="1" x14ac:dyDescent="0.35">
      <c r="A5" s="70"/>
      <c r="B5" s="69"/>
      <c r="C5" s="69"/>
      <c r="D5" s="69"/>
    </row>
    <row r="6" spans="1:9" ht="16" thickBot="1" x14ac:dyDescent="0.4">
      <c r="A6" s="71" t="s">
        <v>151</v>
      </c>
      <c r="B6" s="72"/>
      <c r="C6" s="10"/>
      <c r="D6" s="10"/>
    </row>
    <row r="7" spans="1:9" ht="52" x14ac:dyDescent="0.35">
      <c r="A7" s="42" t="s">
        <v>0</v>
      </c>
      <c r="B7" s="17" t="s">
        <v>30</v>
      </c>
      <c r="C7" s="11" t="s">
        <v>31</v>
      </c>
      <c r="D7" s="63" t="s">
        <v>1</v>
      </c>
      <c r="E7" s="11" t="s">
        <v>138</v>
      </c>
      <c r="F7" s="64" t="s">
        <v>148</v>
      </c>
      <c r="G7" s="7" t="s">
        <v>139</v>
      </c>
    </row>
    <row r="8" spans="1:9" x14ac:dyDescent="0.35">
      <c r="A8" s="60">
        <v>0.65</v>
      </c>
      <c r="B8" s="61">
        <v>1</v>
      </c>
      <c r="C8" s="58" t="s">
        <v>2</v>
      </c>
      <c r="D8" s="73">
        <v>75</v>
      </c>
      <c r="E8" s="79" t="s">
        <v>144</v>
      </c>
      <c r="F8" s="80">
        <v>1</v>
      </c>
      <c r="G8" s="81">
        <v>4311</v>
      </c>
    </row>
    <row r="9" spans="1:9" x14ac:dyDescent="0.35">
      <c r="A9" s="60">
        <v>0.8</v>
      </c>
      <c r="B9" s="61">
        <v>1</v>
      </c>
      <c r="C9" s="58" t="s">
        <v>3</v>
      </c>
      <c r="D9" s="73">
        <v>1</v>
      </c>
      <c r="E9" s="79" t="s">
        <v>145</v>
      </c>
      <c r="F9" s="80">
        <v>1</v>
      </c>
      <c r="G9" s="81">
        <v>6</v>
      </c>
      <c r="I9" s="62"/>
    </row>
    <row r="10" spans="1:9" x14ac:dyDescent="0.35">
      <c r="A10" s="60">
        <v>0.9</v>
      </c>
      <c r="B10" s="61">
        <v>2</v>
      </c>
      <c r="C10" s="58" t="s">
        <v>4</v>
      </c>
      <c r="D10" s="73">
        <v>6</v>
      </c>
      <c r="E10" s="79" t="s">
        <v>146</v>
      </c>
      <c r="F10" s="80">
        <v>0.5</v>
      </c>
      <c r="G10" s="81">
        <v>1</v>
      </c>
      <c r="I10" s="62"/>
    </row>
    <row r="11" spans="1:9" x14ac:dyDescent="0.35">
      <c r="A11" s="60">
        <v>1</v>
      </c>
      <c r="B11" s="61">
        <v>728</v>
      </c>
      <c r="C11" s="58" t="s">
        <v>5</v>
      </c>
      <c r="D11" s="73">
        <v>27</v>
      </c>
      <c r="E11" s="79" t="s">
        <v>147</v>
      </c>
      <c r="F11" s="80">
        <v>0</v>
      </c>
      <c r="G11" s="81">
        <v>2</v>
      </c>
    </row>
    <row r="12" spans="1:9" ht="15" thickBot="1" x14ac:dyDescent="0.4">
      <c r="A12" s="57" t="s">
        <v>6</v>
      </c>
      <c r="B12" s="44">
        <v>732</v>
      </c>
      <c r="C12" s="58" t="s">
        <v>140</v>
      </c>
      <c r="D12" s="74">
        <v>1</v>
      </c>
      <c r="E12" s="57" t="s">
        <v>6</v>
      </c>
      <c r="F12" s="82"/>
      <c r="G12" s="83">
        <f>SUM(G8:G11)</f>
        <v>4320</v>
      </c>
    </row>
    <row r="13" spans="1:9" x14ac:dyDescent="0.35">
      <c r="C13" s="58" t="s">
        <v>7</v>
      </c>
      <c r="D13" s="75">
        <v>8</v>
      </c>
      <c r="E13" s="13" t="s">
        <v>10</v>
      </c>
      <c r="G13" s="67">
        <v>0.999</v>
      </c>
    </row>
    <row r="14" spans="1:9" x14ac:dyDescent="0.35">
      <c r="C14" s="58" t="s">
        <v>8</v>
      </c>
      <c r="D14" s="75">
        <v>15</v>
      </c>
      <c r="E14" s="13" t="s">
        <v>11</v>
      </c>
      <c r="G14" s="105">
        <v>8.0451693004802968E-2</v>
      </c>
    </row>
    <row r="15" spans="1:9" x14ac:dyDescent="0.35">
      <c r="C15" s="58" t="s">
        <v>9</v>
      </c>
      <c r="D15" s="75">
        <v>5</v>
      </c>
    </row>
    <row r="16" spans="1:9" x14ac:dyDescent="0.35">
      <c r="A16" s="43"/>
      <c r="B16" s="43"/>
      <c r="C16" s="59">
        <v>0</v>
      </c>
      <c r="D16" s="75">
        <v>88</v>
      </c>
    </row>
    <row r="17" spans="1:9" x14ac:dyDescent="0.35">
      <c r="A17" s="43"/>
      <c r="B17" s="43"/>
      <c r="C17" s="58" t="s">
        <v>141</v>
      </c>
      <c r="D17" s="76">
        <v>1</v>
      </c>
    </row>
    <row r="18" spans="1:9" x14ac:dyDescent="0.35">
      <c r="A18" s="43"/>
      <c r="B18" s="43"/>
      <c r="C18" s="58" t="s">
        <v>142</v>
      </c>
      <c r="D18" s="76">
        <v>1</v>
      </c>
    </row>
    <row r="19" spans="1:9" x14ac:dyDescent="0.35">
      <c r="A19" s="43"/>
      <c r="B19" s="43"/>
      <c r="C19" s="58" t="s">
        <v>143</v>
      </c>
      <c r="D19" s="76">
        <v>1</v>
      </c>
    </row>
    <row r="20" spans="1:9" x14ac:dyDescent="0.35">
      <c r="A20" s="43"/>
      <c r="B20" s="43"/>
      <c r="C20" s="58" t="s">
        <v>12</v>
      </c>
      <c r="D20" s="75">
        <v>4</v>
      </c>
    </row>
    <row r="21" spans="1:9" ht="15" thickBot="1" x14ac:dyDescent="0.4">
      <c r="A21" s="43"/>
      <c r="B21" s="43"/>
      <c r="C21" s="45" t="s">
        <v>6</v>
      </c>
      <c r="D21" s="77">
        <f>SUM(D8:D20)</f>
        <v>233</v>
      </c>
    </row>
    <row r="22" spans="1:9" x14ac:dyDescent="0.35">
      <c r="A22" s="9" t="s">
        <v>10</v>
      </c>
      <c r="B22" s="66">
        <v>0.998</v>
      </c>
      <c r="C22" s="13" t="s">
        <v>10</v>
      </c>
      <c r="D22" s="78">
        <v>0.98360000000000003</v>
      </c>
    </row>
    <row r="23" spans="1:9" x14ac:dyDescent="0.35">
      <c r="A23" s="9" t="s">
        <v>11</v>
      </c>
      <c r="B23" s="104">
        <v>1.5756495641058164E-2</v>
      </c>
      <c r="C23" s="13" t="s">
        <v>11</v>
      </c>
      <c r="D23" s="104">
        <v>0.14585377062033819</v>
      </c>
      <c r="E23" s="1"/>
    </row>
    <row r="24" spans="1:9" x14ac:dyDescent="0.35">
      <c r="A24" s="1"/>
      <c r="B24" s="1"/>
      <c r="C24" s="18"/>
      <c r="D24" s="19"/>
      <c r="E24" s="1"/>
    </row>
    <row r="25" spans="1:9" ht="46" customHeight="1" x14ac:dyDescent="0.35">
      <c r="A25" s="3" t="s">
        <v>13</v>
      </c>
      <c r="B25" s="2" t="s">
        <v>150</v>
      </c>
      <c r="C25" s="2" t="s">
        <v>149</v>
      </c>
      <c r="D25" s="2" t="s">
        <v>15</v>
      </c>
      <c r="E25" s="1"/>
      <c r="F25" s="94"/>
      <c r="G25" s="94"/>
      <c r="H25" s="94"/>
      <c r="I25" s="1"/>
    </row>
    <row r="26" spans="1:9" ht="39" x14ac:dyDescent="0.35">
      <c r="A26" s="4" t="s">
        <v>16</v>
      </c>
      <c r="B26" s="65">
        <v>0.97070000000000001</v>
      </c>
      <c r="C26" s="65">
        <v>0.98970000000000002</v>
      </c>
      <c r="D26" s="65">
        <v>0.97070000000000001</v>
      </c>
      <c r="E26" s="1"/>
      <c r="F26" s="94"/>
      <c r="G26" s="94"/>
      <c r="H26" s="94"/>
      <c r="I26" s="1"/>
    </row>
    <row r="27" spans="1:9" ht="39" customHeight="1" x14ac:dyDescent="0.35">
      <c r="A27" s="4" t="s">
        <v>17</v>
      </c>
      <c r="B27" s="65">
        <v>0.998</v>
      </c>
      <c r="C27" s="68">
        <v>0.98360000000000003</v>
      </c>
      <c r="D27" s="65">
        <v>0.999</v>
      </c>
      <c r="E27" s="1"/>
      <c r="F27" s="94"/>
      <c r="G27" s="94"/>
      <c r="H27" s="94"/>
      <c r="I27" s="1"/>
    </row>
    <row r="28" spans="1:9" x14ac:dyDescent="0.35">
      <c r="A28" s="5"/>
      <c r="B28" s="6"/>
      <c r="C28" s="6"/>
      <c r="D28" s="6"/>
    </row>
    <row r="29" spans="1:9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35">
      <c r="E30" s="1"/>
      <c r="F30" s="1"/>
      <c r="G30" s="1"/>
      <c r="H30" s="1"/>
      <c r="I30" s="1"/>
    </row>
    <row r="31" spans="1:9" ht="18.5" x14ac:dyDescent="0.45">
      <c r="A31" s="95" t="s">
        <v>19</v>
      </c>
      <c r="B31" s="95"/>
      <c r="C31" s="20" t="s">
        <v>37</v>
      </c>
      <c r="D31" s="1"/>
      <c r="E31" s="1"/>
      <c r="F31" s="1"/>
      <c r="G31" s="1"/>
      <c r="H31" s="1"/>
      <c r="I31" s="1"/>
    </row>
    <row r="32" spans="1:9" ht="15.5" x14ac:dyDescent="0.35">
      <c r="A32" s="97" t="s">
        <v>18</v>
      </c>
      <c r="B32" s="97"/>
      <c r="C32" s="21">
        <v>0.96489999999999998</v>
      </c>
      <c r="D32" s="1"/>
      <c r="E32" s="1"/>
      <c r="F32" s="1"/>
      <c r="G32" s="1"/>
      <c r="H32" s="1"/>
      <c r="I32" s="1"/>
    </row>
    <row r="33" spans="1:9" ht="29" x14ac:dyDescent="0.35">
      <c r="A33" s="22" t="s">
        <v>38</v>
      </c>
      <c r="B33" s="23" t="s">
        <v>39</v>
      </c>
      <c r="C33" s="21">
        <v>0.96489999999999998</v>
      </c>
      <c r="D33" s="1"/>
      <c r="E33" s="1"/>
      <c r="F33" s="1"/>
      <c r="G33" s="1"/>
      <c r="H33" s="1"/>
      <c r="I33" s="1"/>
    </row>
    <row r="34" spans="1:9" ht="29" x14ac:dyDescent="0.35">
      <c r="A34" s="22" t="s">
        <v>40</v>
      </c>
      <c r="B34" s="23" t="s">
        <v>41</v>
      </c>
      <c r="C34" s="21">
        <v>0.96489999999999998</v>
      </c>
      <c r="D34" s="1"/>
      <c r="E34" s="1"/>
      <c r="F34" s="1"/>
      <c r="G34" s="1"/>
      <c r="H34" s="1"/>
      <c r="I34" s="1"/>
    </row>
    <row r="35" spans="1:9" x14ac:dyDescent="0.35">
      <c r="A35" s="22" t="s">
        <v>40</v>
      </c>
      <c r="B35" s="23" t="s">
        <v>42</v>
      </c>
      <c r="C35" s="21">
        <v>0.96489999999999998</v>
      </c>
      <c r="D35" s="1"/>
      <c r="E35" s="1"/>
      <c r="F35" s="1"/>
      <c r="G35" s="1"/>
      <c r="H35" s="1"/>
      <c r="I35" s="1"/>
    </row>
    <row r="36" spans="1:9" x14ac:dyDescent="0.35">
      <c r="A36" s="22" t="s">
        <v>40</v>
      </c>
      <c r="B36" s="23" t="s">
        <v>43</v>
      </c>
      <c r="C36" s="21">
        <v>0.96489999999999998</v>
      </c>
      <c r="D36" s="1"/>
      <c r="E36" s="1"/>
      <c r="F36" s="1"/>
      <c r="G36" s="1"/>
      <c r="H36" s="1"/>
      <c r="I36" s="1"/>
    </row>
    <row r="37" spans="1:9" x14ac:dyDescent="0.35">
      <c r="A37" s="22" t="s">
        <v>40</v>
      </c>
      <c r="B37" s="23" t="s">
        <v>44</v>
      </c>
      <c r="C37" s="21">
        <v>0.96489999999999998</v>
      </c>
      <c r="D37" s="1"/>
      <c r="E37" s="1"/>
      <c r="F37" s="1"/>
      <c r="G37" s="1"/>
      <c r="H37" s="1"/>
      <c r="I37" s="1"/>
    </row>
    <row r="38" spans="1:9" x14ac:dyDescent="0.35">
      <c r="A38" s="22" t="s">
        <v>40</v>
      </c>
      <c r="B38" s="23" t="s">
        <v>45</v>
      </c>
      <c r="C38" s="21">
        <v>0.96489999999999998</v>
      </c>
      <c r="D38" s="1"/>
      <c r="E38" s="1"/>
      <c r="F38" s="1"/>
      <c r="G38" s="1"/>
      <c r="H38" s="1"/>
      <c r="I38" s="1"/>
    </row>
    <row r="39" spans="1:9" ht="29" x14ac:dyDescent="0.35">
      <c r="A39" s="22" t="s">
        <v>40</v>
      </c>
      <c r="B39" s="23" t="s">
        <v>46</v>
      </c>
      <c r="C39" s="21">
        <v>0.96489999999999998</v>
      </c>
      <c r="D39" s="1"/>
      <c r="E39" s="1"/>
      <c r="F39" s="1"/>
      <c r="G39" s="1"/>
      <c r="H39" s="1"/>
      <c r="I39" s="1"/>
    </row>
    <row r="40" spans="1:9" ht="29" x14ac:dyDescent="0.35">
      <c r="A40" s="22" t="s">
        <v>40</v>
      </c>
      <c r="B40" s="23" t="s">
        <v>47</v>
      </c>
      <c r="C40" s="21">
        <v>0.96489999999999998</v>
      </c>
      <c r="D40" s="1"/>
    </row>
    <row r="41" spans="1:9" x14ac:dyDescent="0.35">
      <c r="A41" s="22" t="s">
        <v>40</v>
      </c>
      <c r="B41" s="23" t="s">
        <v>48</v>
      </c>
      <c r="C41" s="21">
        <v>0.96489999999999998</v>
      </c>
      <c r="D41" s="1"/>
    </row>
    <row r="42" spans="1:9" ht="29" x14ac:dyDescent="0.35">
      <c r="A42" s="22" t="s">
        <v>40</v>
      </c>
      <c r="B42" s="23" t="s">
        <v>49</v>
      </c>
      <c r="C42" s="21">
        <v>0.96489999999999998</v>
      </c>
    </row>
    <row r="43" spans="1:9" ht="29" x14ac:dyDescent="0.35">
      <c r="A43" s="22" t="s">
        <v>40</v>
      </c>
      <c r="B43" s="23" t="s">
        <v>50</v>
      </c>
      <c r="C43" s="21">
        <v>0.96489999999999998</v>
      </c>
    </row>
    <row r="44" spans="1:9" ht="29" x14ac:dyDescent="0.35">
      <c r="A44" s="22" t="s">
        <v>40</v>
      </c>
      <c r="B44" s="23" t="s">
        <v>51</v>
      </c>
      <c r="C44" s="21">
        <v>0.96489999999999998</v>
      </c>
    </row>
    <row r="45" spans="1:9" x14ac:dyDescent="0.35">
      <c r="A45" s="22" t="s">
        <v>40</v>
      </c>
      <c r="B45" s="23" t="s">
        <v>52</v>
      </c>
      <c r="C45" s="21">
        <v>0.96489999999999998</v>
      </c>
    </row>
    <row r="46" spans="1:9" x14ac:dyDescent="0.35">
      <c r="A46" s="22" t="s">
        <v>40</v>
      </c>
      <c r="B46" s="22" t="s">
        <v>53</v>
      </c>
      <c r="C46" s="21">
        <v>0.96489999999999998</v>
      </c>
    </row>
    <row r="47" spans="1:9" ht="43.5" x14ac:dyDescent="0.35">
      <c r="A47" s="24" t="s">
        <v>38</v>
      </c>
      <c r="B47" s="23" t="s">
        <v>54</v>
      </c>
      <c r="C47" s="21">
        <v>0.96489999999999998</v>
      </c>
    </row>
    <row r="48" spans="1:9" x14ac:dyDescent="0.35">
      <c r="A48" s="24" t="s">
        <v>38</v>
      </c>
      <c r="B48" s="22" t="s">
        <v>55</v>
      </c>
      <c r="C48" s="21">
        <v>0.96489999999999998</v>
      </c>
    </row>
    <row r="49" spans="1:3" x14ac:dyDescent="0.35">
      <c r="A49" s="98" t="s">
        <v>20</v>
      </c>
      <c r="B49" s="99"/>
      <c r="C49" s="46">
        <v>0.9798</v>
      </c>
    </row>
    <row r="50" spans="1:3" ht="29" x14ac:dyDescent="0.35">
      <c r="A50" s="25" t="s">
        <v>38</v>
      </c>
      <c r="B50" s="26" t="s">
        <v>56</v>
      </c>
      <c r="C50" s="46">
        <v>0.9798</v>
      </c>
    </row>
    <row r="51" spans="1:3" x14ac:dyDescent="0.35">
      <c r="A51" s="25" t="s">
        <v>38</v>
      </c>
      <c r="B51" s="26" t="s">
        <v>57</v>
      </c>
      <c r="C51" s="46">
        <v>0.9798</v>
      </c>
    </row>
    <row r="52" spans="1:3" x14ac:dyDescent="0.35">
      <c r="A52" s="22" t="s">
        <v>40</v>
      </c>
      <c r="B52" s="23" t="s">
        <v>58</v>
      </c>
      <c r="C52" s="46">
        <v>0.9798</v>
      </c>
    </row>
    <row r="53" spans="1:3" x14ac:dyDescent="0.35">
      <c r="A53" s="22" t="s">
        <v>40</v>
      </c>
      <c r="B53" s="23" t="s">
        <v>59</v>
      </c>
      <c r="C53" s="46">
        <v>0.9798</v>
      </c>
    </row>
    <row r="54" spans="1:3" x14ac:dyDescent="0.35">
      <c r="A54" s="22" t="s">
        <v>40</v>
      </c>
      <c r="B54" s="23" t="s">
        <v>60</v>
      </c>
      <c r="C54" s="46">
        <v>0.9798</v>
      </c>
    </row>
    <row r="55" spans="1:3" x14ac:dyDescent="0.35">
      <c r="A55" s="27" t="s">
        <v>40</v>
      </c>
      <c r="B55" s="22" t="s">
        <v>61</v>
      </c>
      <c r="C55" s="46">
        <v>0.9798</v>
      </c>
    </row>
    <row r="56" spans="1:3" x14ac:dyDescent="0.35">
      <c r="A56" s="27" t="s">
        <v>40</v>
      </c>
      <c r="B56" s="22" t="s">
        <v>62</v>
      </c>
      <c r="C56" s="46">
        <v>0.9798</v>
      </c>
    </row>
    <row r="57" spans="1:3" x14ac:dyDescent="0.35">
      <c r="A57" s="27" t="s">
        <v>40</v>
      </c>
      <c r="B57" s="22" t="s">
        <v>63</v>
      </c>
      <c r="C57" s="46">
        <v>0.9798</v>
      </c>
    </row>
    <row r="58" spans="1:3" ht="29" x14ac:dyDescent="0.35">
      <c r="A58" s="27" t="s">
        <v>40</v>
      </c>
      <c r="B58" s="23" t="s">
        <v>64</v>
      </c>
      <c r="C58" s="46">
        <v>0.9798</v>
      </c>
    </row>
    <row r="59" spans="1:3" ht="29" x14ac:dyDescent="0.35">
      <c r="A59" s="27" t="s">
        <v>40</v>
      </c>
      <c r="B59" s="23" t="s">
        <v>65</v>
      </c>
      <c r="C59" s="46">
        <v>0.9798</v>
      </c>
    </row>
    <row r="60" spans="1:3" x14ac:dyDescent="0.35">
      <c r="A60" s="27" t="s">
        <v>40</v>
      </c>
      <c r="B60" s="22" t="s">
        <v>66</v>
      </c>
      <c r="C60" s="46">
        <v>0.9798</v>
      </c>
    </row>
    <row r="61" spans="1:3" ht="15.5" x14ac:dyDescent="0.35">
      <c r="A61" s="96" t="s">
        <v>67</v>
      </c>
      <c r="B61" s="96"/>
      <c r="C61" s="47">
        <v>0.9667</v>
      </c>
    </row>
    <row r="62" spans="1:3" x14ac:dyDescent="0.35">
      <c r="A62" s="28" t="s">
        <v>40</v>
      </c>
      <c r="B62" s="29" t="s">
        <v>68</v>
      </c>
      <c r="C62" s="47">
        <v>0.9667</v>
      </c>
    </row>
    <row r="63" spans="1:3" x14ac:dyDescent="0.35">
      <c r="A63" s="28" t="s">
        <v>40</v>
      </c>
      <c r="B63" s="29" t="s">
        <v>69</v>
      </c>
      <c r="C63" s="47">
        <v>0.9667</v>
      </c>
    </row>
    <row r="64" spans="1:3" x14ac:dyDescent="0.35">
      <c r="A64" s="28" t="s">
        <v>40</v>
      </c>
      <c r="B64" s="29" t="s">
        <v>70</v>
      </c>
      <c r="C64" s="47">
        <v>0.9667</v>
      </c>
    </row>
    <row r="65" spans="1:3" x14ac:dyDescent="0.35">
      <c r="A65" s="28" t="s">
        <v>38</v>
      </c>
      <c r="B65" s="29" t="s">
        <v>71</v>
      </c>
      <c r="C65" s="47">
        <v>0.9667</v>
      </c>
    </row>
    <row r="66" spans="1:3" ht="15.5" x14ac:dyDescent="0.35">
      <c r="A66" s="100" t="s">
        <v>21</v>
      </c>
      <c r="B66" s="100"/>
      <c r="C66" s="48">
        <v>0.9677</v>
      </c>
    </row>
    <row r="67" spans="1:3" ht="29" x14ac:dyDescent="0.35">
      <c r="A67" s="25" t="s">
        <v>40</v>
      </c>
      <c r="B67" s="26" t="s">
        <v>72</v>
      </c>
      <c r="C67" s="48">
        <v>0.9677</v>
      </c>
    </row>
    <row r="68" spans="1:3" x14ac:dyDescent="0.35">
      <c r="A68" s="25" t="s">
        <v>40</v>
      </c>
      <c r="B68" s="26" t="s">
        <v>73</v>
      </c>
      <c r="C68" s="48">
        <v>0.9677</v>
      </c>
    </row>
    <row r="69" spans="1:3" x14ac:dyDescent="0.35">
      <c r="A69" s="25" t="s">
        <v>40</v>
      </c>
      <c r="B69" s="26" t="s">
        <v>74</v>
      </c>
      <c r="C69" s="48">
        <v>0.9677</v>
      </c>
    </row>
    <row r="70" spans="1:3" ht="29" x14ac:dyDescent="0.35">
      <c r="A70" s="25" t="s">
        <v>40</v>
      </c>
      <c r="B70" s="26" t="s">
        <v>75</v>
      </c>
      <c r="C70" s="48">
        <v>0.9677</v>
      </c>
    </row>
    <row r="71" spans="1:3" x14ac:dyDescent="0.35">
      <c r="A71" s="25" t="s">
        <v>40</v>
      </c>
      <c r="B71" s="26" t="s">
        <v>76</v>
      </c>
      <c r="C71" s="48">
        <v>0.9677</v>
      </c>
    </row>
    <row r="72" spans="1:3" ht="15.5" x14ac:dyDescent="0.35">
      <c r="A72" s="101" t="s">
        <v>77</v>
      </c>
      <c r="B72" s="101"/>
      <c r="C72" s="49">
        <v>0.98929999999999996</v>
      </c>
    </row>
    <row r="73" spans="1:3" x14ac:dyDescent="0.35">
      <c r="A73" s="28" t="s">
        <v>40</v>
      </c>
      <c r="B73" s="30" t="s">
        <v>78</v>
      </c>
      <c r="C73" s="49">
        <v>0.98929999999999996</v>
      </c>
    </row>
    <row r="74" spans="1:3" ht="26" x14ac:dyDescent="0.35">
      <c r="A74" s="28" t="s">
        <v>40</v>
      </c>
      <c r="B74" s="30" t="s">
        <v>79</v>
      </c>
      <c r="C74" s="49">
        <v>0.98929999999999996</v>
      </c>
    </row>
    <row r="75" spans="1:3" x14ac:dyDescent="0.35">
      <c r="A75" s="28" t="s">
        <v>38</v>
      </c>
      <c r="B75" s="30" t="s">
        <v>80</v>
      </c>
      <c r="C75" s="49">
        <v>0.98929999999999996</v>
      </c>
    </row>
    <row r="76" spans="1:3" ht="26" x14ac:dyDescent="0.35">
      <c r="A76" s="31" t="s">
        <v>38</v>
      </c>
      <c r="B76" s="30" t="s">
        <v>81</v>
      </c>
      <c r="C76" s="49">
        <v>0.98929999999999996</v>
      </c>
    </row>
    <row r="77" spans="1:3" ht="15.5" x14ac:dyDescent="0.35">
      <c r="A77" s="92" t="s">
        <v>82</v>
      </c>
      <c r="B77" s="92"/>
      <c r="C77" s="50">
        <v>0.97030000000000005</v>
      </c>
    </row>
    <row r="78" spans="1:3" x14ac:dyDescent="0.35">
      <c r="A78" s="25" t="s">
        <v>40</v>
      </c>
      <c r="B78" s="26" t="s">
        <v>83</v>
      </c>
      <c r="C78" s="50">
        <v>0.97030000000000005</v>
      </c>
    </row>
    <row r="79" spans="1:3" x14ac:dyDescent="0.35">
      <c r="A79" s="25" t="s">
        <v>40</v>
      </c>
      <c r="B79" s="26" t="s">
        <v>84</v>
      </c>
      <c r="C79" s="50">
        <v>0.97030000000000005</v>
      </c>
    </row>
    <row r="80" spans="1:3" x14ac:dyDescent="0.35">
      <c r="A80" s="25" t="s">
        <v>38</v>
      </c>
      <c r="B80" s="26" t="s">
        <v>85</v>
      </c>
      <c r="C80" s="50">
        <v>0.97030000000000005</v>
      </c>
    </row>
    <row r="81" spans="1:3" x14ac:dyDescent="0.35">
      <c r="A81" s="25" t="s">
        <v>40</v>
      </c>
      <c r="B81" s="26" t="s">
        <v>86</v>
      </c>
      <c r="C81" s="50">
        <v>0.97030000000000005</v>
      </c>
    </row>
    <row r="82" spans="1:3" ht="15.5" x14ac:dyDescent="0.35">
      <c r="A82" s="102" t="s">
        <v>22</v>
      </c>
      <c r="B82" s="102"/>
      <c r="C82" s="51">
        <v>0.97750000000000004</v>
      </c>
    </row>
    <row r="83" spans="1:3" ht="15.65" customHeight="1" x14ac:dyDescent="0.35">
      <c r="A83" s="25" t="s">
        <v>40</v>
      </c>
      <c r="B83" s="26" t="s">
        <v>87</v>
      </c>
      <c r="C83" s="51">
        <v>0.97750000000000004</v>
      </c>
    </row>
    <row r="84" spans="1:3" ht="16" customHeight="1" x14ac:dyDescent="0.35">
      <c r="A84" s="25" t="s">
        <v>40</v>
      </c>
      <c r="B84" s="26" t="s">
        <v>88</v>
      </c>
      <c r="C84" s="51">
        <v>0.97750000000000004</v>
      </c>
    </row>
    <row r="85" spans="1:3" x14ac:dyDescent="0.35">
      <c r="A85" s="25" t="s">
        <v>40</v>
      </c>
      <c r="B85" s="26" t="s">
        <v>89</v>
      </c>
      <c r="C85" s="51">
        <v>0.97750000000000004</v>
      </c>
    </row>
    <row r="86" spans="1:3" ht="29" x14ac:dyDescent="0.35">
      <c r="A86" s="32" t="s">
        <v>40</v>
      </c>
      <c r="B86" s="26" t="s">
        <v>90</v>
      </c>
      <c r="C86" s="51">
        <v>0.97750000000000004</v>
      </c>
    </row>
    <row r="87" spans="1:3" ht="29" x14ac:dyDescent="0.35">
      <c r="A87" s="32" t="s">
        <v>40</v>
      </c>
      <c r="B87" s="26" t="s">
        <v>91</v>
      </c>
      <c r="C87" s="51">
        <v>0.97750000000000004</v>
      </c>
    </row>
    <row r="88" spans="1:3" ht="18.5" x14ac:dyDescent="0.35">
      <c r="A88" s="95" t="s">
        <v>19</v>
      </c>
      <c r="B88" s="95"/>
      <c r="C88" s="33" t="s">
        <v>37</v>
      </c>
    </row>
    <row r="89" spans="1:3" ht="15.5" x14ac:dyDescent="0.35">
      <c r="A89" s="89" t="s">
        <v>92</v>
      </c>
      <c r="B89" s="90"/>
      <c r="C89" s="52">
        <v>0.94830000000000003</v>
      </c>
    </row>
    <row r="90" spans="1:3" ht="15.5" x14ac:dyDescent="0.35">
      <c r="A90" s="34" t="s">
        <v>40</v>
      </c>
      <c r="B90" s="35" t="s">
        <v>93</v>
      </c>
      <c r="C90" s="52">
        <v>0.94830000000000003</v>
      </c>
    </row>
    <row r="91" spans="1:3" ht="15.5" x14ac:dyDescent="0.35">
      <c r="A91" s="34" t="s">
        <v>40</v>
      </c>
      <c r="B91" s="35" t="s">
        <v>94</v>
      </c>
      <c r="C91" s="52">
        <v>0.94830000000000003</v>
      </c>
    </row>
    <row r="92" spans="1:3" ht="15.5" x14ac:dyDescent="0.35">
      <c r="A92" s="34" t="s">
        <v>40</v>
      </c>
      <c r="B92" s="35" t="s">
        <v>95</v>
      </c>
      <c r="C92" s="52">
        <v>0.94830000000000003</v>
      </c>
    </row>
    <row r="93" spans="1:3" ht="29" x14ac:dyDescent="0.35">
      <c r="A93" s="34" t="s">
        <v>40</v>
      </c>
      <c r="B93" s="35" t="s">
        <v>96</v>
      </c>
      <c r="C93" s="52">
        <v>0.94830000000000003</v>
      </c>
    </row>
    <row r="94" spans="1:3" ht="15.5" x14ac:dyDescent="0.35">
      <c r="A94" s="34" t="s">
        <v>40</v>
      </c>
      <c r="B94" s="35" t="s">
        <v>97</v>
      </c>
      <c r="C94" s="52">
        <v>0.94830000000000003</v>
      </c>
    </row>
    <row r="95" spans="1:3" ht="15.5" x14ac:dyDescent="0.35">
      <c r="A95" s="34" t="s">
        <v>40</v>
      </c>
      <c r="B95" s="35" t="s">
        <v>98</v>
      </c>
      <c r="C95" s="52">
        <v>0.94830000000000003</v>
      </c>
    </row>
    <row r="96" spans="1:3" ht="15.5" x14ac:dyDescent="0.35">
      <c r="A96" s="34" t="s">
        <v>40</v>
      </c>
      <c r="B96" s="35" t="s">
        <v>99</v>
      </c>
      <c r="C96" s="52">
        <v>0.94830000000000003</v>
      </c>
    </row>
    <row r="97" spans="1:3" ht="29" x14ac:dyDescent="0.35">
      <c r="A97" s="34" t="s">
        <v>40</v>
      </c>
      <c r="B97" s="35" t="s">
        <v>100</v>
      </c>
      <c r="C97" s="52">
        <v>0.94830000000000003</v>
      </c>
    </row>
    <row r="98" spans="1:3" ht="15.5" x14ac:dyDescent="0.35">
      <c r="A98" s="34" t="s">
        <v>40</v>
      </c>
      <c r="B98" s="35" t="s">
        <v>101</v>
      </c>
      <c r="C98" s="52">
        <v>0.94830000000000003</v>
      </c>
    </row>
    <row r="99" spans="1:3" ht="15.5" x14ac:dyDescent="0.35">
      <c r="A99" s="36" t="s">
        <v>40</v>
      </c>
      <c r="B99" s="37" t="s">
        <v>102</v>
      </c>
      <c r="C99" s="52">
        <v>0.94830000000000003</v>
      </c>
    </row>
    <row r="100" spans="1:3" ht="15.5" x14ac:dyDescent="0.35">
      <c r="A100" s="34" t="s">
        <v>38</v>
      </c>
      <c r="B100" s="35" t="s">
        <v>103</v>
      </c>
      <c r="C100" s="52">
        <v>0.94830000000000003</v>
      </c>
    </row>
    <row r="101" spans="1:3" ht="15.5" x14ac:dyDescent="0.35">
      <c r="A101" s="34" t="s">
        <v>38</v>
      </c>
      <c r="B101" s="35" t="s">
        <v>104</v>
      </c>
      <c r="C101" s="52">
        <v>0.94830000000000003</v>
      </c>
    </row>
    <row r="102" spans="1:3" ht="15.5" x14ac:dyDescent="0.35">
      <c r="A102" s="91" t="s">
        <v>23</v>
      </c>
      <c r="B102" s="91"/>
      <c r="C102" s="53">
        <v>0.99450000000000005</v>
      </c>
    </row>
    <row r="103" spans="1:3" x14ac:dyDescent="0.35">
      <c r="A103" s="38" t="s">
        <v>40</v>
      </c>
      <c r="B103" s="39" t="s">
        <v>105</v>
      </c>
      <c r="C103" s="54">
        <v>1</v>
      </c>
    </row>
    <row r="104" spans="1:3" x14ac:dyDescent="0.35">
      <c r="A104" s="38" t="s">
        <v>40</v>
      </c>
      <c r="B104" s="39" t="s">
        <v>106</v>
      </c>
      <c r="C104" s="54">
        <v>1</v>
      </c>
    </row>
    <row r="105" spans="1:3" x14ac:dyDescent="0.35">
      <c r="A105" s="38" t="s">
        <v>40</v>
      </c>
      <c r="B105" s="39" t="s">
        <v>107</v>
      </c>
      <c r="C105" s="54">
        <v>1</v>
      </c>
    </row>
    <row r="106" spans="1:3" x14ac:dyDescent="0.35">
      <c r="A106" s="38" t="s">
        <v>40</v>
      </c>
      <c r="B106" s="39" t="s">
        <v>108</v>
      </c>
      <c r="C106" s="54">
        <v>0.996</v>
      </c>
    </row>
    <row r="107" spans="1:3" x14ac:dyDescent="0.35">
      <c r="A107" s="38" t="s">
        <v>40</v>
      </c>
      <c r="B107" s="39" t="s">
        <v>109</v>
      </c>
      <c r="C107" s="54">
        <v>1</v>
      </c>
    </row>
    <row r="108" spans="1:3" ht="29" x14ac:dyDescent="0.35">
      <c r="A108" s="38" t="s">
        <v>40</v>
      </c>
      <c r="B108" s="39" t="s">
        <v>110</v>
      </c>
      <c r="C108" s="54">
        <v>1</v>
      </c>
    </row>
    <row r="109" spans="1:3" ht="29" x14ac:dyDescent="0.35">
      <c r="A109" s="38" t="s">
        <v>40</v>
      </c>
      <c r="B109" s="39" t="s">
        <v>111</v>
      </c>
      <c r="C109" s="54">
        <v>0.98699999999999999</v>
      </c>
    </row>
    <row r="110" spans="1:3" ht="29" x14ac:dyDescent="0.35">
      <c r="A110" s="38" t="s">
        <v>40</v>
      </c>
      <c r="B110" s="39" t="s">
        <v>112</v>
      </c>
      <c r="C110" s="54">
        <v>0.98699999999999999</v>
      </c>
    </row>
    <row r="111" spans="1:3" ht="29" x14ac:dyDescent="0.35">
      <c r="A111" s="38" t="s">
        <v>40</v>
      </c>
      <c r="B111" s="39" t="s">
        <v>113</v>
      </c>
      <c r="C111" s="54">
        <v>0.98699999999999999</v>
      </c>
    </row>
    <row r="112" spans="1:3" ht="43.5" x14ac:dyDescent="0.35">
      <c r="A112" s="38" t="s">
        <v>40</v>
      </c>
      <c r="B112" s="39" t="s">
        <v>114</v>
      </c>
      <c r="C112" s="55">
        <v>1</v>
      </c>
    </row>
    <row r="113" spans="1:3" ht="29" x14ac:dyDescent="0.35">
      <c r="A113" s="38" t="s">
        <v>40</v>
      </c>
      <c r="B113" s="39" t="s">
        <v>115</v>
      </c>
      <c r="C113" s="55">
        <v>1</v>
      </c>
    </row>
    <row r="114" spans="1:3" ht="29" x14ac:dyDescent="0.35">
      <c r="A114" s="38" t="s">
        <v>40</v>
      </c>
      <c r="B114" s="39" t="s">
        <v>116</v>
      </c>
      <c r="C114" s="55">
        <v>1</v>
      </c>
    </row>
    <row r="115" spans="1:3" ht="15.5" x14ac:dyDescent="0.35">
      <c r="A115" s="92" t="s">
        <v>24</v>
      </c>
      <c r="B115" s="92"/>
      <c r="C115" s="56">
        <v>0.96209999999999996</v>
      </c>
    </row>
    <row r="116" spans="1:3" ht="29" x14ac:dyDescent="0.35">
      <c r="A116" s="25" t="s">
        <v>40</v>
      </c>
      <c r="B116" s="40" t="s">
        <v>117</v>
      </c>
      <c r="C116" s="50">
        <v>0.96209999999999996</v>
      </c>
    </row>
    <row r="117" spans="1:3" ht="29" x14ac:dyDescent="0.35">
      <c r="A117" s="25" t="s">
        <v>40</v>
      </c>
      <c r="B117" s="40" t="s">
        <v>118</v>
      </c>
      <c r="C117" s="50">
        <v>0.96209999999999996</v>
      </c>
    </row>
    <row r="118" spans="1:3" ht="29" x14ac:dyDescent="0.35">
      <c r="A118" s="25" t="s">
        <v>40</v>
      </c>
      <c r="B118" s="40" t="s">
        <v>119</v>
      </c>
      <c r="C118" s="50">
        <v>0.96209999999999996</v>
      </c>
    </row>
    <row r="119" spans="1:3" ht="29" x14ac:dyDescent="0.35">
      <c r="A119" s="25" t="s">
        <v>40</v>
      </c>
      <c r="B119" s="40" t="s">
        <v>120</v>
      </c>
      <c r="C119" s="50">
        <v>0.96209999999999996</v>
      </c>
    </row>
    <row r="120" spans="1:3" ht="29" x14ac:dyDescent="0.35">
      <c r="A120" s="25" t="s">
        <v>40</v>
      </c>
      <c r="B120" s="40" t="s">
        <v>121</v>
      </c>
      <c r="C120" s="50">
        <v>0.96209999999999996</v>
      </c>
    </row>
    <row r="121" spans="1:3" ht="29" x14ac:dyDescent="0.35">
      <c r="A121" s="25" t="s">
        <v>40</v>
      </c>
      <c r="B121" s="40" t="s">
        <v>122</v>
      </c>
      <c r="C121" s="50">
        <v>0.96209999999999996</v>
      </c>
    </row>
    <row r="122" spans="1:3" ht="29" x14ac:dyDescent="0.35">
      <c r="A122" s="25" t="s">
        <v>40</v>
      </c>
      <c r="B122" s="40" t="s">
        <v>123</v>
      </c>
      <c r="C122" s="50">
        <v>0.96209999999999996</v>
      </c>
    </row>
    <row r="123" spans="1:3" ht="29" x14ac:dyDescent="0.35">
      <c r="A123" s="25" t="s">
        <v>40</v>
      </c>
      <c r="B123" s="40" t="s">
        <v>124</v>
      </c>
      <c r="C123" s="50">
        <v>0.96209999999999996</v>
      </c>
    </row>
    <row r="124" spans="1:3" ht="29" x14ac:dyDescent="0.35">
      <c r="A124" s="25" t="s">
        <v>40</v>
      </c>
      <c r="B124" s="40" t="s">
        <v>125</v>
      </c>
      <c r="C124" s="50">
        <v>0.96209999999999996</v>
      </c>
    </row>
    <row r="125" spans="1:3" ht="29" x14ac:dyDescent="0.35">
      <c r="A125" s="25" t="s">
        <v>40</v>
      </c>
      <c r="B125" s="40" t="s">
        <v>126</v>
      </c>
      <c r="C125" s="50">
        <v>0.96209999999999996</v>
      </c>
    </row>
    <row r="126" spans="1:3" ht="29" x14ac:dyDescent="0.35">
      <c r="A126" s="25" t="s">
        <v>40</v>
      </c>
      <c r="B126" s="40" t="s">
        <v>127</v>
      </c>
      <c r="C126" s="50">
        <v>0.96209999999999996</v>
      </c>
    </row>
    <row r="127" spans="1:3" x14ac:dyDescent="0.35">
      <c r="A127" s="8"/>
      <c r="B127" s="1"/>
    </row>
    <row r="128" spans="1:3" x14ac:dyDescent="0.35">
      <c r="B128" s="41" t="s">
        <v>128</v>
      </c>
      <c r="C128" s="84" t="s">
        <v>129</v>
      </c>
    </row>
    <row r="129" spans="2:3" x14ac:dyDescent="0.35">
      <c r="B129" s="85" t="s">
        <v>152</v>
      </c>
      <c r="C129" s="86">
        <v>1</v>
      </c>
    </row>
    <row r="130" spans="2:3" x14ac:dyDescent="0.35">
      <c r="B130" s="85" t="s">
        <v>130</v>
      </c>
      <c r="C130" s="86">
        <v>1</v>
      </c>
    </row>
    <row r="131" spans="2:3" x14ac:dyDescent="0.35">
      <c r="B131" s="87" t="s">
        <v>131</v>
      </c>
      <c r="C131" s="86">
        <v>0.998</v>
      </c>
    </row>
    <row r="132" spans="2:3" ht="29" x14ac:dyDescent="0.35">
      <c r="B132" s="85" t="s">
        <v>153</v>
      </c>
      <c r="C132" s="86">
        <v>0.998</v>
      </c>
    </row>
    <row r="133" spans="2:3" x14ac:dyDescent="0.35">
      <c r="B133" s="88" t="s">
        <v>29</v>
      </c>
      <c r="C133" s="86">
        <v>0.998</v>
      </c>
    </row>
    <row r="134" spans="2:3" x14ac:dyDescent="0.35">
      <c r="B134" s="85" t="s">
        <v>154</v>
      </c>
      <c r="C134" s="86">
        <v>0.998</v>
      </c>
    </row>
    <row r="135" spans="2:3" ht="43.5" x14ac:dyDescent="0.35">
      <c r="B135" s="85" t="s">
        <v>155</v>
      </c>
      <c r="C135" s="86">
        <v>0.996</v>
      </c>
    </row>
    <row r="136" spans="2:3" ht="29" x14ac:dyDescent="0.35">
      <c r="B136" s="85" t="s">
        <v>156</v>
      </c>
      <c r="C136" s="86">
        <v>0.996</v>
      </c>
    </row>
    <row r="137" spans="2:3" ht="29" x14ac:dyDescent="0.35">
      <c r="B137" s="85" t="s">
        <v>157</v>
      </c>
      <c r="C137" s="86">
        <v>0.996</v>
      </c>
    </row>
    <row r="138" spans="2:3" x14ac:dyDescent="0.35">
      <c r="B138" s="85" t="s">
        <v>158</v>
      </c>
      <c r="C138" s="86">
        <v>0.996</v>
      </c>
    </row>
    <row r="139" spans="2:3" x14ac:dyDescent="0.35">
      <c r="B139" s="85" t="s">
        <v>132</v>
      </c>
      <c r="C139" s="86">
        <v>0.996</v>
      </c>
    </row>
    <row r="140" spans="2:3" x14ac:dyDescent="0.35">
      <c r="B140" s="85" t="s">
        <v>159</v>
      </c>
      <c r="C140" s="86">
        <v>0.996</v>
      </c>
    </row>
    <row r="141" spans="2:3" x14ac:dyDescent="0.35">
      <c r="B141" s="85" t="s">
        <v>160</v>
      </c>
      <c r="C141" s="86">
        <v>0.99399999999999999</v>
      </c>
    </row>
    <row r="142" spans="2:3" ht="29" x14ac:dyDescent="0.35">
      <c r="B142" s="85" t="s">
        <v>161</v>
      </c>
      <c r="C142" s="86">
        <v>0.99399999999999999</v>
      </c>
    </row>
    <row r="143" spans="2:3" x14ac:dyDescent="0.35">
      <c r="B143" s="85" t="s">
        <v>162</v>
      </c>
      <c r="C143" s="86">
        <v>0.99399999999999999</v>
      </c>
    </row>
    <row r="144" spans="2:3" x14ac:dyDescent="0.35">
      <c r="B144" s="85" t="s">
        <v>133</v>
      </c>
      <c r="C144" s="86">
        <v>0.99399999999999999</v>
      </c>
    </row>
    <row r="145" spans="2:3" x14ac:dyDescent="0.35">
      <c r="B145" s="85" t="s">
        <v>163</v>
      </c>
      <c r="C145" s="86">
        <v>0.99399999999999999</v>
      </c>
    </row>
    <row r="146" spans="2:3" x14ac:dyDescent="0.35">
      <c r="B146" s="85" t="s">
        <v>134</v>
      </c>
      <c r="C146" s="86">
        <v>0.99199999999999999</v>
      </c>
    </row>
    <row r="147" spans="2:3" x14ac:dyDescent="0.35">
      <c r="B147" s="85" t="s">
        <v>135</v>
      </c>
      <c r="C147" s="86">
        <v>0.99199999999999999</v>
      </c>
    </row>
    <row r="148" spans="2:3" x14ac:dyDescent="0.35">
      <c r="B148" s="85" t="s">
        <v>164</v>
      </c>
      <c r="C148" s="86">
        <v>0.99199999999999999</v>
      </c>
    </row>
    <row r="149" spans="2:3" ht="29" x14ac:dyDescent="0.35">
      <c r="B149" s="85" t="s">
        <v>165</v>
      </c>
      <c r="C149" s="86">
        <v>0.99</v>
      </c>
    </row>
    <row r="150" spans="2:3" ht="29" x14ac:dyDescent="0.35">
      <c r="B150" s="85" t="s">
        <v>166</v>
      </c>
      <c r="C150" s="86">
        <v>0.99</v>
      </c>
    </row>
    <row r="151" spans="2:3" x14ac:dyDescent="0.35">
      <c r="B151" s="85" t="s">
        <v>28</v>
      </c>
      <c r="C151" s="86">
        <v>0.98799999999999999</v>
      </c>
    </row>
    <row r="152" spans="2:3" x14ac:dyDescent="0.35">
      <c r="B152" s="85" t="s">
        <v>136</v>
      </c>
      <c r="C152" s="86">
        <v>0.97300000000000009</v>
      </c>
    </row>
    <row r="153" spans="2:3" ht="29" x14ac:dyDescent="0.35">
      <c r="B153" s="85" t="s">
        <v>137</v>
      </c>
      <c r="C153" s="86">
        <v>0.97100000000000009</v>
      </c>
    </row>
    <row r="154" spans="2:3" x14ac:dyDescent="0.35">
      <c r="B154" s="87" t="s">
        <v>26</v>
      </c>
      <c r="C154" s="86">
        <v>0.96900000000000008</v>
      </c>
    </row>
    <row r="155" spans="2:3" x14ac:dyDescent="0.35">
      <c r="B155" s="85" t="s">
        <v>27</v>
      </c>
      <c r="C155" s="86">
        <v>0.96900000000000008</v>
      </c>
    </row>
    <row r="156" spans="2:3" x14ac:dyDescent="0.35">
      <c r="B156" s="85" t="s">
        <v>167</v>
      </c>
      <c r="C156" s="86">
        <v>0.96900000000000008</v>
      </c>
    </row>
    <row r="157" spans="2:3" x14ac:dyDescent="0.35">
      <c r="B157" s="85" t="s">
        <v>25</v>
      </c>
      <c r="C157" s="86">
        <v>0.96900000000000008</v>
      </c>
    </row>
  </sheetData>
  <mergeCells count="14">
    <mergeCell ref="A89:B89"/>
    <mergeCell ref="A102:B102"/>
    <mergeCell ref="A115:B115"/>
    <mergeCell ref="A1:D1"/>
    <mergeCell ref="F25:H27"/>
    <mergeCell ref="A88:B88"/>
    <mergeCell ref="A31:B31"/>
    <mergeCell ref="A61:B61"/>
    <mergeCell ref="A77:B77"/>
    <mergeCell ref="A32:B32"/>
    <mergeCell ref="A49:B49"/>
    <mergeCell ref="A66:B66"/>
    <mergeCell ref="A72:B72"/>
    <mergeCell ref="A82:B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Poppi</dc:creator>
  <cp:lastModifiedBy>Poppi Nicoletta</cp:lastModifiedBy>
  <dcterms:created xsi:type="dcterms:W3CDTF">2020-12-04T11:01:00Z</dcterms:created>
  <dcterms:modified xsi:type="dcterms:W3CDTF">2021-10-05T08:43:36Z</dcterms:modified>
</cp:coreProperties>
</file>