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poppin\Desktop\NICO\Trasparenza\"/>
    </mc:Choice>
  </mc:AlternateContent>
  <xr:revisionPtr revIDLastSave="0" documentId="8_{0CC679DD-C359-4EF5-A5F8-AD0DA0CB7092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8" i="1" s="1"/>
  <c r="D39" i="1"/>
  <c r="E32" i="1" s="1"/>
  <c r="B39" i="1"/>
  <c r="C31" i="1" s="1"/>
  <c r="G37" i="1"/>
  <c r="C37" i="1"/>
  <c r="G35" i="1"/>
  <c r="C35" i="1"/>
  <c r="G33" i="1"/>
  <c r="C33" i="1"/>
  <c r="G31" i="1"/>
  <c r="E31" i="1"/>
  <c r="G30" i="1"/>
  <c r="C30" i="1"/>
  <c r="G29" i="1"/>
  <c r="G28" i="1"/>
  <c r="C28" i="1"/>
  <c r="G27" i="1"/>
  <c r="E27" i="1"/>
  <c r="G26" i="1"/>
  <c r="C26" i="1"/>
  <c r="G24" i="1"/>
  <c r="C24" i="1"/>
  <c r="E23" i="1"/>
  <c r="C23" i="1"/>
  <c r="G22" i="1"/>
  <c r="G21" i="1"/>
  <c r="C21" i="1"/>
  <c r="F15" i="1"/>
  <c r="D15" i="1"/>
  <c r="B15" i="1"/>
  <c r="C14" i="1"/>
  <c r="C13" i="1"/>
  <c r="C12" i="1"/>
  <c r="E11" i="1"/>
  <c r="C11" i="1"/>
  <c r="E10" i="1"/>
  <c r="C10" i="1"/>
  <c r="C25" i="1" l="1"/>
  <c r="C27" i="1"/>
  <c r="C32" i="1"/>
  <c r="C34" i="1"/>
  <c r="C36" i="1"/>
  <c r="C38" i="1"/>
  <c r="C22" i="1"/>
  <c r="C39" i="1" s="1"/>
  <c r="G23" i="1"/>
  <c r="G39" i="1" s="1"/>
  <c r="G25" i="1"/>
  <c r="C29" i="1"/>
  <c r="G32" i="1"/>
  <c r="G34" i="1"/>
  <c r="G36" i="1"/>
  <c r="E22" i="1"/>
  <c r="E26" i="1"/>
  <c r="E30" i="1"/>
  <c r="E34" i="1"/>
  <c r="E37" i="1"/>
  <c r="E21" i="1"/>
  <c r="E25" i="1"/>
  <c r="E29" i="1"/>
  <c r="E33" i="1"/>
  <c r="E36" i="1"/>
  <c r="E38" i="1"/>
  <c r="E24" i="1"/>
  <c r="E28" i="1"/>
  <c r="E39" i="1" l="1"/>
</calcChain>
</file>

<file path=xl/sharedStrings.xml><?xml version="1.0" encoding="utf-8"?>
<sst xmlns="http://schemas.openxmlformats.org/spreadsheetml/2006/main" count="34" uniqueCount="29">
  <si>
    <t xml:space="preserve">Distribuzione della Valutazione
</t>
  </si>
  <si>
    <t>Dirigenza Area Sanità
Medica/Veterinaria</t>
  </si>
  <si>
    <t>Dirigenza SPTA</t>
  </si>
  <si>
    <t>Comparto</t>
  </si>
  <si>
    <t>Valutazione Performance Organizzativa</t>
  </si>
  <si>
    <t>Valutazione Contributo Individuale</t>
  </si>
  <si>
    <t>12,78%*</t>
  </si>
  <si>
    <t>* Inteso come maggiorazione della Quota Base nell'ambito del range previsto dal Contratto Integrativo Aziendale (+ / - 30% della Quota Base)</t>
  </si>
  <si>
    <t>ANNO 2019</t>
  </si>
  <si>
    <t xml:space="preserve">Dirigenza Area Sanità
(MEDICO/Veterinaria e SPTA) </t>
  </si>
  <si>
    <t>Area Comparto</t>
  </si>
  <si>
    <t>Area SPTA</t>
  </si>
  <si>
    <t>FASCE</t>
  </si>
  <si>
    <t>Nr. Operatori</t>
  </si>
  <si>
    <t>% sul totale</t>
  </si>
  <si>
    <t>100% - 91%</t>
  </si>
  <si>
    <t>90%-86%</t>
  </si>
  <si>
    <t>85%-50%</t>
  </si>
  <si>
    <t>49%-30%</t>
  </si>
  <si>
    <t>29%-0%</t>
  </si>
  <si>
    <t>TOTALE</t>
  </si>
  <si>
    <t>GRADO DI DIFFERENZIAZIONE DELLA PREMIALITA'</t>
  </si>
  <si>
    <t>% raggiungimento 
obiettivi 2019</t>
  </si>
  <si>
    <t xml:space="preserve">Nr. Dirigenti M/V </t>
  </si>
  <si>
    <t>% Dirigenti M/V</t>
  </si>
  <si>
    <t>Nr. Dirigenti SPTA</t>
  </si>
  <si>
    <t>% Dirigenti SPTA</t>
  </si>
  <si>
    <t>Nr. Operatori Comparto</t>
  </si>
  <si>
    <t>% Operatori Comparto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</si>
</sst>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10" fontId="5" fillId="0" borderId="0" xfId="0" applyNumberFormat="1" applyFont="1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0" fontId="7" fillId="0" borderId="1" xfId="1" applyNumberFormat="1" applyFont="1" applyBorder="1" applyAlignment="1">
      <alignment horizontal="right"/>
    </xf>
    <xf numFmtId="0" fontId="7" fillId="0" borderId="1" xfId="0" applyFont="1" applyBorder="1" applyAlignment="1"/>
    <xf numFmtId="10" fontId="7" fillId="0" borderId="1" xfId="1" applyNumberFormat="1" applyFont="1" applyBorder="1" applyAlignment="1"/>
    <xf numFmtId="0" fontId="0" fillId="0" borderId="1" xfId="0" applyBorder="1"/>
    <xf numFmtId="10" fontId="0" fillId="0" borderId="1" xfId="1" applyNumberFormat="1" applyFont="1" applyBorder="1"/>
    <xf numFmtId="0" fontId="0" fillId="0" borderId="1" xfId="0" applyBorder="1" applyAlignment="1"/>
    <xf numFmtId="0" fontId="0" fillId="0" borderId="1" xfId="0" applyFont="1" applyBorder="1" applyAlignment="1">
      <alignment horizontal="right"/>
    </xf>
    <xf numFmtId="9" fontId="0" fillId="0" borderId="1" xfId="0" applyNumberFormat="1" applyBorder="1" applyAlignment="1"/>
    <xf numFmtId="9" fontId="0" fillId="0" borderId="1" xfId="0" applyNumberFormat="1" applyBorder="1"/>
    <xf numFmtId="0" fontId="6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9" fontId="4" fillId="6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/>
    <xf numFmtId="9" fontId="4" fillId="4" borderId="1" xfId="0" applyNumberFormat="1" applyFont="1" applyFill="1" applyBorder="1" applyAlignment="1"/>
    <xf numFmtId="0" fontId="4" fillId="5" borderId="1" xfId="0" applyFont="1" applyFill="1" applyBorder="1"/>
    <xf numFmtId="9" fontId="4" fillId="5" borderId="1" xfId="0" applyNumberFormat="1" applyFont="1" applyFill="1" applyBorder="1"/>
    <xf numFmtId="0" fontId="8" fillId="0" borderId="0" xfId="0" applyFont="1"/>
    <xf numFmtId="0" fontId="4" fillId="7" borderId="1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1" fontId="0" fillId="0" borderId="1" xfId="0" applyNumberFormat="1" applyBorder="1"/>
    <xf numFmtId="0" fontId="2" fillId="8" borderId="1" xfId="0" applyFont="1" applyFill="1" applyBorder="1" applyAlignment="1">
      <alignment horizontal="center"/>
    </xf>
    <xf numFmtId="0" fontId="4" fillId="7" borderId="1" xfId="0" applyFont="1" applyFill="1" applyBorder="1"/>
    <xf numFmtId="10" fontId="4" fillId="7" borderId="1" xfId="0" applyNumberFormat="1" applyFont="1" applyFill="1" applyBorder="1"/>
    <xf numFmtId="10" fontId="4" fillId="7" borderId="1" xfId="1" applyNumberFormat="1" applyFont="1" applyFill="1" applyBorder="1"/>
    <xf numFmtId="0" fontId="9" fillId="9" borderId="0" xfId="0" applyFont="1" applyFill="1" applyBorder="1" applyAlignment="1">
      <alignment vertical="center"/>
    </xf>
    <xf numFmtId="0" fontId="0" fillId="9" borderId="0" xfId="0" applyFill="1" applyBorder="1"/>
    <xf numFmtId="9" fontId="10" fillId="9" borderId="0" xfId="0" applyNumberFormat="1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2" fontId="0" fillId="9" borderId="0" xfId="0" applyNumberFormat="1" applyFill="1" applyBorder="1"/>
    <xf numFmtId="0" fontId="9" fillId="9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right" vertical="center"/>
    </xf>
    <xf numFmtId="0" fontId="2" fillId="9" borderId="0" xfId="0" applyFont="1" applyFill="1" applyBorder="1" applyAlignment="1">
      <alignment horizontal="center"/>
    </xf>
    <xf numFmtId="10" fontId="10" fillId="9" borderId="0" xfId="0" applyNumberFormat="1" applyFont="1" applyFill="1" applyBorder="1" applyAlignment="1">
      <alignment horizontal="right" vertical="center"/>
    </xf>
    <xf numFmtId="10" fontId="9" fillId="9" borderId="0" xfId="0" applyNumberFormat="1" applyFont="1" applyFill="1" applyBorder="1" applyAlignment="1">
      <alignment vertical="center"/>
    </xf>
    <xf numFmtId="9" fontId="12" fillId="9" borderId="0" xfId="0" applyNumberFormat="1" applyFont="1" applyFill="1" applyBorder="1" applyAlignment="1">
      <alignment horizontal="center" vertical="center"/>
    </xf>
    <xf numFmtId="10" fontId="2" fillId="9" borderId="0" xfId="0" applyNumberFormat="1" applyFont="1" applyFill="1" applyBorder="1"/>
    <xf numFmtId="0" fontId="11" fillId="9" borderId="0" xfId="0" applyFont="1" applyFill="1" applyBorder="1" applyAlignment="1">
      <alignment vertical="center"/>
    </xf>
    <xf numFmtId="0" fontId="11" fillId="9" borderId="0" xfId="0" applyFont="1" applyFill="1" applyBorder="1" applyAlignment="1">
      <alignment horizontal="right" vertical="center"/>
    </xf>
    <xf numFmtId="10" fontId="0" fillId="9" borderId="0" xfId="0" applyNumberForma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1"/>
  <sheetViews>
    <sheetView tabSelected="1" workbookViewId="0">
      <selection activeCell="B2" sqref="B2"/>
    </sheetView>
  </sheetViews>
  <sheetFormatPr defaultRowHeight="14.5" x14ac:dyDescent="0.35"/>
  <cols>
    <col min="1" max="1" width="26.6328125" customWidth="1"/>
    <col min="2" max="2" width="18.453125" customWidth="1"/>
    <col min="3" max="3" width="16" customWidth="1"/>
    <col min="4" max="4" width="15.453125" customWidth="1"/>
    <col min="5" max="5" width="14.6328125" customWidth="1"/>
    <col min="6" max="6" width="12.6328125" customWidth="1"/>
    <col min="7" max="7" width="13.08984375" customWidth="1"/>
    <col min="257" max="257" width="26.6328125" customWidth="1"/>
    <col min="258" max="258" width="18.453125" customWidth="1"/>
    <col min="259" max="259" width="16" customWidth="1"/>
    <col min="260" max="260" width="15.453125" customWidth="1"/>
    <col min="261" max="261" width="14.6328125" customWidth="1"/>
    <col min="262" max="262" width="12.6328125" customWidth="1"/>
    <col min="263" max="263" width="13.08984375" customWidth="1"/>
    <col min="513" max="513" width="26.6328125" customWidth="1"/>
    <col min="514" max="514" width="18.453125" customWidth="1"/>
    <col min="515" max="515" width="16" customWidth="1"/>
    <col min="516" max="516" width="15.453125" customWidth="1"/>
    <col min="517" max="517" width="14.6328125" customWidth="1"/>
    <col min="518" max="518" width="12.6328125" customWidth="1"/>
    <col min="519" max="519" width="13.08984375" customWidth="1"/>
    <col min="769" max="769" width="26.6328125" customWidth="1"/>
    <col min="770" max="770" width="18.453125" customWidth="1"/>
    <col min="771" max="771" width="16" customWidth="1"/>
    <col min="772" max="772" width="15.453125" customWidth="1"/>
    <col min="773" max="773" width="14.6328125" customWidth="1"/>
    <col min="774" max="774" width="12.6328125" customWidth="1"/>
    <col min="775" max="775" width="13.08984375" customWidth="1"/>
    <col min="1025" max="1025" width="26.6328125" customWidth="1"/>
    <col min="1026" max="1026" width="18.453125" customWidth="1"/>
    <col min="1027" max="1027" width="16" customWidth="1"/>
    <col min="1028" max="1028" width="15.453125" customWidth="1"/>
    <col min="1029" max="1029" width="14.6328125" customWidth="1"/>
    <col min="1030" max="1030" width="12.6328125" customWidth="1"/>
    <col min="1031" max="1031" width="13.08984375" customWidth="1"/>
    <col min="1281" max="1281" width="26.6328125" customWidth="1"/>
    <col min="1282" max="1282" width="18.453125" customWidth="1"/>
    <col min="1283" max="1283" width="16" customWidth="1"/>
    <col min="1284" max="1284" width="15.453125" customWidth="1"/>
    <col min="1285" max="1285" width="14.6328125" customWidth="1"/>
    <col min="1286" max="1286" width="12.6328125" customWidth="1"/>
    <col min="1287" max="1287" width="13.08984375" customWidth="1"/>
    <col min="1537" max="1537" width="26.6328125" customWidth="1"/>
    <col min="1538" max="1538" width="18.453125" customWidth="1"/>
    <col min="1539" max="1539" width="16" customWidth="1"/>
    <col min="1540" max="1540" width="15.453125" customWidth="1"/>
    <col min="1541" max="1541" width="14.6328125" customWidth="1"/>
    <col min="1542" max="1542" width="12.6328125" customWidth="1"/>
    <col min="1543" max="1543" width="13.08984375" customWidth="1"/>
    <col min="1793" max="1793" width="26.6328125" customWidth="1"/>
    <col min="1794" max="1794" width="18.453125" customWidth="1"/>
    <col min="1795" max="1795" width="16" customWidth="1"/>
    <col min="1796" max="1796" width="15.453125" customWidth="1"/>
    <col min="1797" max="1797" width="14.6328125" customWidth="1"/>
    <col min="1798" max="1798" width="12.6328125" customWidth="1"/>
    <col min="1799" max="1799" width="13.08984375" customWidth="1"/>
    <col min="2049" max="2049" width="26.6328125" customWidth="1"/>
    <col min="2050" max="2050" width="18.453125" customWidth="1"/>
    <col min="2051" max="2051" width="16" customWidth="1"/>
    <col min="2052" max="2052" width="15.453125" customWidth="1"/>
    <col min="2053" max="2053" width="14.6328125" customWidth="1"/>
    <col min="2054" max="2054" width="12.6328125" customWidth="1"/>
    <col min="2055" max="2055" width="13.08984375" customWidth="1"/>
    <col min="2305" max="2305" width="26.6328125" customWidth="1"/>
    <col min="2306" max="2306" width="18.453125" customWidth="1"/>
    <col min="2307" max="2307" width="16" customWidth="1"/>
    <col min="2308" max="2308" width="15.453125" customWidth="1"/>
    <col min="2309" max="2309" width="14.6328125" customWidth="1"/>
    <col min="2310" max="2310" width="12.6328125" customWidth="1"/>
    <col min="2311" max="2311" width="13.08984375" customWidth="1"/>
    <col min="2561" max="2561" width="26.6328125" customWidth="1"/>
    <col min="2562" max="2562" width="18.453125" customWidth="1"/>
    <col min="2563" max="2563" width="16" customWidth="1"/>
    <col min="2564" max="2564" width="15.453125" customWidth="1"/>
    <col min="2565" max="2565" width="14.6328125" customWidth="1"/>
    <col min="2566" max="2566" width="12.6328125" customWidth="1"/>
    <col min="2567" max="2567" width="13.08984375" customWidth="1"/>
    <col min="2817" max="2817" width="26.6328125" customWidth="1"/>
    <col min="2818" max="2818" width="18.453125" customWidth="1"/>
    <col min="2819" max="2819" width="16" customWidth="1"/>
    <col min="2820" max="2820" width="15.453125" customWidth="1"/>
    <col min="2821" max="2821" width="14.6328125" customWidth="1"/>
    <col min="2822" max="2822" width="12.6328125" customWidth="1"/>
    <col min="2823" max="2823" width="13.08984375" customWidth="1"/>
    <col min="3073" max="3073" width="26.6328125" customWidth="1"/>
    <col min="3074" max="3074" width="18.453125" customWidth="1"/>
    <col min="3075" max="3075" width="16" customWidth="1"/>
    <col min="3076" max="3076" width="15.453125" customWidth="1"/>
    <col min="3077" max="3077" width="14.6328125" customWidth="1"/>
    <col min="3078" max="3078" width="12.6328125" customWidth="1"/>
    <col min="3079" max="3079" width="13.08984375" customWidth="1"/>
    <col min="3329" max="3329" width="26.6328125" customWidth="1"/>
    <col min="3330" max="3330" width="18.453125" customWidth="1"/>
    <col min="3331" max="3331" width="16" customWidth="1"/>
    <col min="3332" max="3332" width="15.453125" customWidth="1"/>
    <col min="3333" max="3333" width="14.6328125" customWidth="1"/>
    <col min="3334" max="3334" width="12.6328125" customWidth="1"/>
    <col min="3335" max="3335" width="13.08984375" customWidth="1"/>
    <col min="3585" max="3585" width="26.6328125" customWidth="1"/>
    <col min="3586" max="3586" width="18.453125" customWidth="1"/>
    <col min="3587" max="3587" width="16" customWidth="1"/>
    <col min="3588" max="3588" width="15.453125" customWidth="1"/>
    <col min="3589" max="3589" width="14.6328125" customWidth="1"/>
    <col min="3590" max="3590" width="12.6328125" customWidth="1"/>
    <col min="3591" max="3591" width="13.08984375" customWidth="1"/>
    <col min="3841" max="3841" width="26.6328125" customWidth="1"/>
    <col min="3842" max="3842" width="18.453125" customWidth="1"/>
    <col min="3843" max="3843" width="16" customWidth="1"/>
    <col min="3844" max="3844" width="15.453125" customWidth="1"/>
    <col min="3845" max="3845" width="14.6328125" customWidth="1"/>
    <col min="3846" max="3846" width="12.6328125" customWidth="1"/>
    <col min="3847" max="3847" width="13.08984375" customWidth="1"/>
    <col min="4097" max="4097" width="26.6328125" customWidth="1"/>
    <col min="4098" max="4098" width="18.453125" customWidth="1"/>
    <col min="4099" max="4099" width="16" customWidth="1"/>
    <col min="4100" max="4100" width="15.453125" customWidth="1"/>
    <col min="4101" max="4101" width="14.6328125" customWidth="1"/>
    <col min="4102" max="4102" width="12.6328125" customWidth="1"/>
    <col min="4103" max="4103" width="13.08984375" customWidth="1"/>
    <col min="4353" max="4353" width="26.6328125" customWidth="1"/>
    <col min="4354" max="4354" width="18.453125" customWidth="1"/>
    <col min="4355" max="4355" width="16" customWidth="1"/>
    <col min="4356" max="4356" width="15.453125" customWidth="1"/>
    <col min="4357" max="4357" width="14.6328125" customWidth="1"/>
    <col min="4358" max="4358" width="12.6328125" customWidth="1"/>
    <col min="4359" max="4359" width="13.08984375" customWidth="1"/>
    <col min="4609" max="4609" width="26.6328125" customWidth="1"/>
    <col min="4610" max="4610" width="18.453125" customWidth="1"/>
    <col min="4611" max="4611" width="16" customWidth="1"/>
    <col min="4612" max="4612" width="15.453125" customWidth="1"/>
    <col min="4613" max="4613" width="14.6328125" customWidth="1"/>
    <col min="4614" max="4614" width="12.6328125" customWidth="1"/>
    <col min="4615" max="4615" width="13.08984375" customWidth="1"/>
    <col min="4865" max="4865" width="26.6328125" customWidth="1"/>
    <col min="4866" max="4866" width="18.453125" customWidth="1"/>
    <col min="4867" max="4867" width="16" customWidth="1"/>
    <col min="4868" max="4868" width="15.453125" customWidth="1"/>
    <col min="4869" max="4869" width="14.6328125" customWidth="1"/>
    <col min="4870" max="4870" width="12.6328125" customWidth="1"/>
    <col min="4871" max="4871" width="13.08984375" customWidth="1"/>
    <col min="5121" max="5121" width="26.6328125" customWidth="1"/>
    <col min="5122" max="5122" width="18.453125" customWidth="1"/>
    <col min="5123" max="5123" width="16" customWidth="1"/>
    <col min="5124" max="5124" width="15.453125" customWidth="1"/>
    <col min="5125" max="5125" width="14.6328125" customWidth="1"/>
    <col min="5126" max="5126" width="12.6328125" customWidth="1"/>
    <col min="5127" max="5127" width="13.08984375" customWidth="1"/>
    <col min="5377" max="5377" width="26.6328125" customWidth="1"/>
    <col min="5378" max="5378" width="18.453125" customWidth="1"/>
    <col min="5379" max="5379" width="16" customWidth="1"/>
    <col min="5380" max="5380" width="15.453125" customWidth="1"/>
    <col min="5381" max="5381" width="14.6328125" customWidth="1"/>
    <col min="5382" max="5382" width="12.6328125" customWidth="1"/>
    <col min="5383" max="5383" width="13.08984375" customWidth="1"/>
    <col min="5633" max="5633" width="26.6328125" customWidth="1"/>
    <col min="5634" max="5634" width="18.453125" customWidth="1"/>
    <col min="5635" max="5635" width="16" customWidth="1"/>
    <col min="5636" max="5636" width="15.453125" customWidth="1"/>
    <col min="5637" max="5637" width="14.6328125" customWidth="1"/>
    <col min="5638" max="5638" width="12.6328125" customWidth="1"/>
    <col min="5639" max="5639" width="13.08984375" customWidth="1"/>
    <col min="5889" max="5889" width="26.6328125" customWidth="1"/>
    <col min="5890" max="5890" width="18.453125" customWidth="1"/>
    <col min="5891" max="5891" width="16" customWidth="1"/>
    <col min="5892" max="5892" width="15.453125" customWidth="1"/>
    <col min="5893" max="5893" width="14.6328125" customWidth="1"/>
    <col min="5894" max="5894" width="12.6328125" customWidth="1"/>
    <col min="5895" max="5895" width="13.08984375" customWidth="1"/>
    <col min="6145" max="6145" width="26.6328125" customWidth="1"/>
    <col min="6146" max="6146" width="18.453125" customWidth="1"/>
    <col min="6147" max="6147" width="16" customWidth="1"/>
    <col min="6148" max="6148" width="15.453125" customWidth="1"/>
    <col min="6149" max="6149" width="14.6328125" customWidth="1"/>
    <col min="6150" max="6150" width="12.6328125" customWidth="1"/>
    <col min="6151" max="6151" width="13.08984375" customWidth="1"/>
    <col min="6401" max="6401" width="26.6328125" customWidth="1"/>
    <col min="6402" max="6402" width="18.453125" customWidth="1"/>
    <col min="6403" max="6403" width="16" customWidth="1"/>
    <col min="6404" max="6404" width="15.453125" customWidth="1"/>
    <col min="6405" max="6405" width="14.6328125" customWidth="1"/>
    <col min="6406" max="6406" width="12.6328125" customWidth="1"/>
    <col min="6407" max="6407" width="13.08984375" customWidth="1"/>
    <col min="6657" max="6657" width="26.6328125" customWidth="1"/>
    <col min="6658" max="6658" width="18.453125" customWidth="1"/>
    <col min="6659" max="6659" width="16" customWidth="1"/>
    <col min="6660" max="6660" width="15.453125" customWidth="1"/>
    <col min="6661" max="6661" width="14.6328125" customWidth="1"/>
    <col min="6662" max="6662" width="12.6328125" customWidth="1"/>
    <col min="6663" max="6663" width="13.08984375" customWidth="1"/>
    <col min="6913" max="6913" width="26.6328125" customWidth="1"/>
    <col min="6914" max="6914" width="18.453125" customWidth="1"/>
    <col min="6915" max="6915" width="16" customWidth="1"/>
    <col min="6916" max="6916" width="15.453125" customWidth="1"/>
    <col min="6917" max="6917" width="14.6328125" customWidth="1"/>
    <col min="6918" max="6918" width="12.6328125" customWidth="1"/>
    <col min="6919" max="6919" width="13.08984375" customWidth="1"/>
    <col min="7169" max="7169" width="26.6328125" customWidth="1"/>
    <col min="7170" max="7170" width="18.453125" customWidth="1"/>
    <col min="7171" max="7171" width="16" customWidth="1"/>
    <col min="7172" max="7172" width="15.453125" customWidth="1"/>
    <col min="7173" max="7173" width="14.6328125" customWidth="1"/>
    <col min="7174" max="7174" width="12.6328125" customWidth="1"/>
    <col min="7175" max="7175" width="13.08984375" customWidth="1"/>
    <col min="7425" max="7425" width="26.6328125" customWidth="1"/>
    <col min="7426" max="7426" width="18.453125" customWidth="1"/>
    <col min="7427" max="7427" width="16" customWidth="1"/>
    <col min="7428" max="7428" width="15.453125" customWidth="1"/>
    <col min="7429" max="7429" width="14.6328125" customWidth="1"/>
    <col min="7430" max="7430" width="12.6328125" customWidth="1"/>
    <col min="7431" max="7431" width="13.08984375" customWidth="1"/>
    <col min="7681" max="7681" width="26.6328125" customWidth="1"/>
    <col min="7682" max="7682" width="18.453125" customWidth="1"/>
    <col min="7683" max="7683" width="16" customWidth="1"/>
    <col min="7684" max="7684" width="15.453125" customWidth="1"/>
    <col min="7685" max="7685" width="14.6328125" customWidth="1"/>
    <col min="7686" max="7686" width="12.6328125" customWidth="1"/>
    <col min="7687" max="7687" width="13.08984375" customWidth="1"/>
    <col min="7937" max="7937" width="26.6328125" customWidth="1"/>
    <col min="7938" max="7938" width="18.453125" customWidth="1"/>
    <col min="7939" max="7939" width="16" customWidth="1"/>
    <col min="7940" max="7940" width="15.453125" customWidth="1"/>
    <col min="7941" max="7941" width="14.6328125" customWidth="1"/>
    <col min="7942" max="7942" width="12.6328125" customWidth="1"/>
    <col min="7943" max="7943" width="13.08984375" customWidth="1"/>
    <col min="8193" max="8193" width="26.6328125" customWidth="1"/>
    <col min="8194" max="8194" width="18.453125" customWidth="1"/>
    <col min="8195" max="8195" width="16" customWidth="1"/>
    <col min="8196" max="8196" width="15.453125" customWidth="1"/>
    <col min="8197" max="8197" width="14.6328125" customWidth="1"/>
    <col min="8198" max="8198" width="12.6328125" customWidth="1"/>
    <col min="8199" max="8199" width="13.08984375" customWidth="1"/>
    <col min="8449" max="8449" width="26.6328125" customWidth="1"/>
    <col min="8450" max="8450" width="18.453125" customWidth="1"/>
    <col min="8451" max="8451" width="16" customWidth="1"/>
    <col min="8452" max="8452" width="15.453125" customWidth="1"/>
    <col min="8453" max="8453" width="14.6328125" customWidth="1"/>
    <col min="8454" max="8454" width="12.6328125" customWidth="1"/>
    <col min="8455" max="8455" width="13.08984375" customWidth="1"/>
    <col min="8705" max="8705" width="26.6328125" customWidth="1"/>
    <col min="8706" max="8706" width="18.453125" customWidth="1"/>
    <col min="8707" max="8707" width="16" customWidth="1"/>
    <col min="8708" max="8708" width="15.453125" customWidth="1"/>
    <col min="8709" max="8709" width="14.6328125" customWidth="1"/>
    <col min="8710" max="8710" width="12.6328125" customWidth="1"/>
    <col min="8711" max="8711" width="13.08984375" customWidth="1"/>
    <col min="8961" max="8961" width="26.6328125" customWidth="1"/>
    <col min="8962" max="8962" width="18.453125" customWidth="1"/>
    <col min="8963" max="8963" width="16" customWidth="1"/>
    <col min="8964" max="8964" width="15.453125" customWidth="1"/>
    <col min="8965" max="8965" width="14.6328125" customWidth="1"/>
    <col min="8966" max="8966" width="12.6328125" customWidth="1"/>
    <col min="8967" max="8967" width="13.08984375" customWidth="1"/>
    <col min="9217" max="9217" width="26.6328125" customWidth="1"/>
    <col min="9218" max="9218" width="18.453125" customWidth="1"/>
    <col min="9219" max="9219" width="16" customWidth="1"/>
    <col min="9220" max="9220" width="15.453125" customWidth="1"/>
    <col min="9221" max="9221" width="14.6328125" customWidth="1"/>
    <col min="9222" max="9222" width="12.6328125" customWidth="1"/>
    <col min="9223" max="9223" width="13.08984375" customWidth="1"/>
    <col min="9473" max="9473" width="26.6328125" customWidth="1"/>
    <col min="9474" max="9474" width="18.453125" customWidth="1"/>
    <col min="9475" max="9475" width="16" customWidth="1"/>
    <col min="9476" max="9476" width="15.453125" customWidth="1"/>
    <col min="9477" max="9477" width="14.6328125" customWidth="1"/>
    <col min="9478" max="9478" width="12.6328125" customWidth="1"/>
    <col min="9479" max="9479" width="13.08984375" customWidth="1"/>
    <col min="9729" max="9729" width="26.6328125" customWidth="1"/>
    <col min="9730" max="9730" width="18.453125" customWidth="1"/>
    <col min="9731" max="9731" width="16" customWidth="1"/>
    <col min="9732" max="9732" width="15.453125" customWidth="1"/>
    <col min="9733" max="9733" width="14.6328125" customWidth="1"/>
    <col min="9734" max="9734" width="12.6328125" customWidth="1"/>
    <col min="9735" max="9735" width="13.08984375" customWidth="1"/>
    <col min="9985" max="9985" width="26.6328125" customWidth="1"/>
    <col min="9986" max="9986" width="18.453125" customWidth="1"/>
    <col min="9987" max="9987" width="16" customWidth="1"/>
    <col min="9988" max="9988" width="15.453125" customWidth="1"/>
    <col min="9989" max="9989" width="14.6328125" customWidth="1"/>
    <col min="9990" max="9990" width="12.6328125" customWidth="1"/>
    <col min="9991" max="9991" width="13.08984375" customWidth="1"/>
    <col min="10241" max="10241" width="26.6328125" customWidth="1"/>
    <col min="10242" max="10242" width="18.453125" customWidth="1"/>
    <col min="10243" max="10243" width="16" customWidth="1"/>
    <col min="10244" max="10244" width="15.453125" customWidth="1"/>
    <col min="10245" max="10245" width="14.6328125" customWidth="1"/>
    <col min="10246" max="10246" width="12.6328125" customWidth="1"/>
    <col min="10247" max="10247" width="13.08984375" customWidth="1"/>
    <col min="10497" max="10497" width="26.6328125" customWidth="1"/>
    <col min="10498" max="10498" width="18.453125" customWidth="1"/>
    <col min="10499" max="10499" width="16" customWidth="1"/>
    <col min="10500" max="10500" width="15.453125" customWidth="1"/>
    <col min="10501" max="10501" width="14.6328125" customWidth="1"/>
    <col min="10502" max="10502" width="12.6328125" customWidth="1"/>
    <col min="10503" max="10503" width="13.08984375" customWidth="1"/>
    <col min="10753" max="10753" width="26.6328125" customWidth="1"/>
    <col min="10754" max="10754" width="18.453125" customWidth="1"/>
    <col min="10755" max="10755" width="16" customWidth="1"/>
    <col min="10756" max="10756" width="15.453125" customWidth="1"/>
    <col min="10757" max="10757" width="14.6328125" customWidth="1"/>
    <col min="10758" max="10758" width="12.6328125" customWidth="1"/>
    <col min="10759" max="10759" width="13.08984375" customWidth="1"/>
    <col min="11009" max="11009" width="26.6328125" customWidth="1"/>
    <col min="11010" max="11010" width="18.453125" customWidth="1"/>
    <col min="11011" max="11011" width="16" customWidth="1"/>
    <col min="11012" max="11012" width="15.453125" customWidth="1"/>
    <col min="11013" max="11013" width="14.6328125" customWidth="1"/>
    <col min="11014" max="11014" width="12.6328125" customWidth="1"/>
    <col min="11015" max="11015" width="13.08984375" customWidth="1"/>
    <col min="11265" max="11265" width="26.6328125" customWidth="1"/>
    <col min="11266" max="11266" width="18.453125" customWidth="1"/>
    <col min="11267" max="11267" width="16" customWidth="1"/>
    <col min="11268" max="11268" width="15.453125" customWidth="1"/>
    <col min="11269" max="11269" width="14.6328125" customWidth="1"/>
    <col min="11270" max="11270" width="12.6328125" customWidth="1"/>
    <col min="11271" max="11271" width="13.08984375" customWidth="1"/>
    <col min="11521" max="11521" width="26.6328125" customWidth="1"/>
    <col min="11522" max="11522" width="18.453125" customWidth="1"/>
    <col min="11523" max="11523" width="16" customWidth="1"/>
    <col min="11524" max="11524" width="15.453125" customWidth="1"/>
    <col min="11525" max="11525" width="14.6328125" customWidth="1"/>
    <col min="11526" max="11526" width="12.6328125" customWidth="1"/>
    <col min="11527" max="11527" width="13.08984375" customWidth="1"/>
    <col min="11777" max="11777" width="26.6328125" customWidth="1"/>
    <col min="11778" max="11778" width="18.453125" customWidth="1"/>
    <col min="11779" max="11779" width="16" customWidth="1"/>
    <col min="11780" max="11780" width="15.453125" customWidth="1"/>
    <col min="11781" max="11781" width="14.6328125" customWidth="1"/>
    <col min="11782" max="11782" width="12.6328125" customWidth="1"/>
    <col min="11783" max="11783" width="13.08984375" customWidth="1"/>
    <col min="12033" max="12033" width="26.6328125" customWidth="1"/>
    <col min="12034" max="12034" width="18.453125" customWidth="1"/>
    <col min="12035" max="12035" width="16" customWidth="1"/>
    <col min="12036" max="12036" width="15.453125" customWidth="1"/>
    <col min="12037" max="12037" width="14.6328125" customWidth="1"/>
    <col min="12038" max="12038" width="12.6328125" customWidth="1"/>
    <col min="12039" max="12039" width="13.08984375" customWidth="1"/>
    <col min="12289" max="12289" width="26.6328125" customWidth="1"/>
    <col min="12290" max="12290" width="18.453125" customWidth="1"/>
    <col min="12291" max="12291" width="16" customWidth="1"/>
    <col min="12292" max="12292" width="15.453125" customWidth="1"/>
    <col min="12293" max="12293" width="14.6328125" customWidth="1"/>
    <col min="12294" max="12294" width="12.6328125" customWidth="1"/>
    <col min="12295" max="12295" width="13.08984375" customWidth="1"/>
    <col min="12545" max="12545" width="26.6328125" customWidth="1"/>
    <col min="12546" max="12546" width="18.453125" customWidth="1"/>
    <col min="12547" max="12547" width="16" customWidth="1"/>
    <col min="12548" max="12548" width="15.453125" customWidth="1"/>
    <col min="12549" max="12549" width="14.6328125" customWidth="1"/>
    <col min="12550" max="12550" width="12.6328125" customWidth="1"/>
    <col min="12551" max="12551" width="13.08984375" customWidth="1"/>
    <col min="12801" max="12801" width="26.6328125" customWidth="1"/>
    <col min="12802" max="12802" width="18.453125" customWidth="1"/>
    <col min="12803" max="12803" width="16" customWidth="1"/>
    <col min="12804" max="12804" width="15.453125" customWidth="1"/>
    <col min="12805" max="12805" width="14.6328125" customWidth="1"/>
    <col min="12806" max="12806" width="12.6328125" customWidth="1"/>
    <col min="12807" max="12807" width="13.08984375" customWidth="1"/>
    <col min="13057" max="13057" width="26.6328125" customWidth="1"/>
    <col min="13058" max="13058" width="18.453125" customWidth="1"/>
    <col min="13059" max="13059" width="16" customWidth="1"/>
    <col min="13060" max="13060" width="15.453125" customWidth="1"/>
    <col min="13061" max="13061" width="14.6328125" customWidth="1"/>
    <col min="13062" max="13062" width="12.6328125" customWidth="1"/>
    <col min="13063" max="13063" width="13.08984375" customWidth="1"/>
    <col min="13313" max="13313" width="26.6328125" customWidth="1"/>
    <col min="13314" max="13314" width="18.453125" customWidth="1"/>
    <col min="13315" max="13315" width="16" customWidth="1"/>
    <col min="13316" max="13316" width="15.453125" customWidth="1"/>
    <col min="13317" max="13317" width="14.6328125" customWidth="1"/>
    <col min="13318" max="13318" width="12.6328125" customWidth="1"/>
    <col min="13319" max="13319" width="13.08984375" customWidth="1"/>
    <col min="13569" max="13569" width="26.6328125" customWidth="1"/>
    <col min="13570" max="13570" width="18.453125" customWidth="1"/>
    <col min="13571" max="13571" width="16" customWidth="1"/>
    <col min="13572" max="13572" width="15.453125" customWidth="1"/>
    <col min="13573" max="13573" width="14.6328125" customWidth="1"/>
    <col min="13574" max="13574" width="12.6328125" customWidth="1"/>
    <col min="13575" max="13575" width="13.08984375" customWidth="1"/>
    <col min="13825" max="13825" width="26.6328125" customWidth="1"/>
    <col min="13826" max="13826" width="18.453125" customWidth="1"/>
    <col min="13827" max="13827" width="16" customWidth="1"/>
    <col min="13828" max="13828" width="15.453125" customWidth="1"/>
    <col min="13829" max="13829" width="14.6328125" customWidth="1"/>
    <col min="13830" max="13830" width="12.6328125" customWidth="1"/>
    <col min="13831" max="13831" width="13.08984375" customWidth="1"/>
    <col min="14081" max="14081" width="26.6328125" customWidth="1"/>
    <col min="14082" max="14082" width="18.453125" customWidth="1"/>
    <col min="14083" max="14083" width="16" customWidth="1"/>
    <col min="14084" max="14084" width="15.453125" customWidth="1"/>
    <col min="14085" max="14085" width="14.6328125" customWidth="1"/>
    <col min="14086" max="14086" width="12.6328125" customWidth="1"/>
    <col min="14087" max="14087" width="13.08984375" customWidth="1"/>
    <col min="14337" max="14337" width="26.6328125" customWidth="1"/>
    <col min="14338" max="14338" width="18.453125" customWidth="1"/>
    <col min="14339" max="14339" width="16" customWidth="1"/>
    <col min="14340" max="14340" width="15.453125" customWidth="1"/>
    <col min="14341" max="14341" width="14.6328125" customWidth="1"/>
    <col min="14342" max="14342" width="12.6328125" customWidth="1"/>
    <col min="14343" max="14343" width="13.08984375" customWidth="1"/>
    <col min="14593" max="14593" width="26.6328125" customWidth="1"/>
    <col min="14594" max="14594" width="18.453125" customWidth="1"/>
    <col min="14595" max="14595" width="16" customWidth="1"/>
    <col min="14596" max="14596" width="15.453125" customWidth="1"/>
    <col min="14597" max="14597" width="14.6328125" customWidth="1"/>
    <col min="14598" max="14598" width="12.6328125" customWidth="1"/>
    <col min="14599" max="14599" width="13.08984375" customWidth="1"/>
    <col min="14849" max="14849" width="26.6328125" customWidth="1"/>
    <col min="14850" max="14850" width="18.453125" customWidth="1"/>
    <col min="14851" max="14851" width="16" customWidth="1"/>
    <col min="14852" max="14852" width="15.453125" customWidth="1"/>
    <col min="14853" max="14853" width="14.6328125" customWidth="1"/>
    <col min="14854" max="14854" width="12.6328125" customWidth="1"/>
    <col min="14855" max="14855" width="13.08984375" customWidth="1"/>
    <col min="15105" max="15105" width="26.6328125" customWidth="1"/>
    <col min="15106" max="15106" width="18.453125" customWidth="1"/>
    <col min="15107" max="15107" width="16" customWidth="1"/>
    <col min="15108" max="15108" width="15.453125" customWidth="1"/>
    <col min="15109" max="15109" width="14.6328125" customWidth="1"/>
    <col min="15110" max="15110" width="12.6328125" customWidth="1"/>
    <col min="15111" max="15111" width="13.08984375" customWidth="1"/>
    <col min="15361" max="15361" width="26.6328125" customWidth="1"/>
    <col min="15362" max="15362" width="18.453125" customWidth="1"/>
    <col min="15363" max="15363" width="16" customWidth="1"/>
    <col min="15364" max="15364" width="15.453125" customWidth="1"/>
    <col min="15365" max="15365" width="14.6328125" customWidth="1"/>
    <col min="15366" max="15366" width="12.6328125" customWidth="1"/>
    <col min="15367" max="15367" width="13.08984375" customWidth="1"/>
    <col min="15617" max="15617" width="26.6328125" customWidth="1"/>
    <col min="15618" max="15618" width="18.453125" customWidth="1"/>
    <col min="15619" max="15619" width="16" customWidth="1"/>
    <col min="15620" max="15620" width="15.453125" customWidth="1"/>
    <col min="15621" max="15621" width="14.6328125" customWidth="1"/>
    <col min="15622" max="15622" width="12.6328125" customWidth="1"/>
    <col min="15623" max="15623" width="13.08984375" customWidth="1"/>
    <col min="15873" max="15873" width="26.6328125" customWidth="1"/>
    <col min="15874" max="15874" width="18.453125" customWidth="1"/>
    <col min="15875" max="15875" width="16" customWidth="1"/>
    <col min="15876" max="15876" width="15.453125" customWidth="1"/>
    <col min="15877" max="15877" width="14.6328125" customWidth="1"/>
    <col min="15878" max="15878" width="12.6328125" customWidth="1"/>
    <col min="15879" max="15879" width="13.08984375" customWidth="1"/>
    <col min="16129" max="16129" width="26.6328125" customWidth="1"/>
    <col min="16130" max="16130" width="18.453125" customWidth="1"/>
    <col min="16131" max="16131" width="16" customWidth="1"/>
    <col min="16132" max="16132" width="15.453125" customWidth="1"/>
    <col min="16133" max="16133" width="14.6328125" customWidth="1"/>
    <col min="16134" max="16134" width="12.6328125" customWidth="1"/>
    <col min="16135" max="16135" width="13.08984375" customWidth="1"/>
  </cols>
  <sheetData>
    <row r="1" spans="1:8" ht="42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8" ht="37.25" customHeight="1" x14ac:dyDescent="0.35">
      <c r="A2" s="3" t="s">
        <v>4</v>
      </c>
      <c r="B2" s="4">
        <v>0.9637</v>
      </c>
      <c r="C2" s="5">
        <v>0.96550000000000002</v>
      </c>
      <c r="D2" s="5">
        <v>0.96389999999999998</v>
      </c>
    </row>
    <row r="3" spans="1:8" ht="33.65" customHeight="1" x14ac:dyDescent="0.35">
      <c r="A3" s="3" t="s">
        <v>5</v>
      </c>
      <c r="B3" s="5">
        <v>0.96</v>
      </c>
      <c r="C3" s="6" t="s">
        <v>6</v>
      </c>
      <c r="D3" s="5">
        <v>0.96389999999999998</v>
      </c>
    </row>
    <row r="4" spans="1:8" x14ac:dyDescent="0.35">
      <c r="A4" s="7"/>
      <c r="B4" s="8"/>
      <c r="C4" s="8"/>
      <c r="D4" s="8"/>
    </row>
    <row r="5" spans="1:8" x14ac:dyDescent="0.35">
      <c r="A5" t="s">
        <v>7</v>
      </c>
    </row>
    <row r="7" spans="1:8" x14ac:dyDescent="0.35">
      <c r="F7" s="9"/>
      <c r="G7" s="9"/>
    </row>
    <row r="8" spans="1:8" ht="38.4" customHeight="1" x14ac:dyDescent="0.35">
      <c r="A8" s="10" t="s">
        <v>8</v>
      </c>
      <c r="B8" s="57" t="s">
        <v>9</v>
      </c>
      <c r="C8" s="58"/>
      <c r="D8" s="59" t="s">
        <v>10</v>
      </c>
      <c r="E8" s="60"/>
      <c r="F8" s="61" t="s">
        <v>11</v>
      </c>
      <c r="G8" s="62"/>
      <c r="H8" s="9"/>
    </row>
    <row r="9" spans="1:8" x14ac:dyDescent="0.35">
      <c r="A9" s="11" t="s">
        <v>12</v>
      </c>
      <c r="B9" s="11" t="s">
        <v>13</v>
      </c>
      <c r="C9" s="11" t="s">
        <v>14</v>
      </c>
      <c r="D9" s="12" t="s">
        <v>13</v>
      </c>
      <c r="E9" s="12" t="s">
        <v>14</v>
      </c>
      <c r="F9" s="13" t="s">
        <v>13</v>
      </c>
      <c r="G9" s="13" t="s">
        <v>14</v>
      </c>
      <c r="H9" s="9"/>
    </row>
    <row r="10" spans="1:8" x14ac:dyDescent="0.35">
      <c r="A10" s="14" t="s">
        <v>15</v>
      </c>
      <c r="B10" s="15">
        <v>731</v>
      </c>
      <c r="C10" s="16">
        <f>B10/765</f>
        <v>0.9555555555555556</v>
      </c>
      <c r="D10" s="17">
        <v>4062</v>
      </c>
      <c r="E10" s="18">
        <f>D10/D15</f>
        <v>0.99926199261992621</v>
      </c>
      <c r="F10" s="19">
        <v>214</v>
      </c>
      <c r="G10" s="20">
        <v>1</v>
      </c>
      <c r="H10" s="9"/>
    </row>
    <row r="11" spans="1:8" x14ac:dyDescent="0.35">
      <c r="A11" s="14" t="s">
        <v>16</v>
      </c>
      <c r="B11" s="15">
        <v>30</v>
      </c>
      <c r="C11" s="16">
        <f>B11/765</f>
        <v>3.9215686274509803E-2</v>
      </c>
      <c r="D11" s="21">
        <v>3</v>
      </c>
      <c r="E11" s="18">
        <f>D11/D15</f>
        <v>7.3800738007380072E-4</v>
      </c>
      <c r="F11" s="19"/>
      <c r="G11" s="20"/>
      <c r="H11" s="9"/>
    </row>
    <row r="12" spans="1:8" x14ac:dyDescent="0.35">
      <c r="A12" s="14" t="s">
        <v>17</v>
      </c>
      <c r="B12" s="15">
        <v>4</v>
      </c>
      <c r="C12" s="16">
        <f>B12/765</f>
        <v>5.2287581699346402E-3</v>
      </c>
      <c r="D12" s="21"/>
      <c r="E12" s="18"/>
      <c r="F12" s="19"/>
      <c r="G12" s="20"/>
      <c r="H12" s="9"/>
    </row>
    <row r="13" spans="1:8" x14ac:dyDescent="0.35">
      <c r="A13" s="14" t="s">
        <v>18</v>
      </c>
      <c r="B13" s="22">
        <v>0</v>
      </c>
      <c r="C13" s="16">
        <f>B13/765</f>
        <v>0</v>
      </c>
      <c r="D13" s="21"/>
      <c r="E13" s="23"/>
      <c r="F13" s="19"/>
      <c r="G13" s="24"/>
      <c r="H13" s="9"/>
    </row>
    <row r="14" spans="1:8" x14ac:dyDescent="0.35">
      <c r="A14" s="14" t="s">
        <v>19</v>
      </c>
      <c r="B14" s="22">
        <v>0</v>
      </c>
      <c r="C14" s="16">
        <f>B14/765</f>
        <v>0</v>
      </c>
      <c r="D14" s="21"/>
      <c r="E14" s="23"/>
      <c r="F14" s="19"/>
      <c r="G14" s="24"/>
      <c r="H14" s="9"/>
    </row>
    <row r="15" spans="1:8" x14ac:dyDescent="0.35">
      <c r="A15" s="25" t="s">
        <v>20</v>
      </c>
      <c r="B15" s="26">
        <f>SUM(B10:B14)</f>
        <v>765</v>
      </c>
      <c r="C15" s="27">
        <v>1</v>
      </c>
      <c r="D15" s="28">
        <f>SUM(D10:D14)</f>
        <v>4065</v>
      </c>
      <c r="E15" s="29">
        <v>1</v>
      </c>
      <c r="F15" s="30">
        <f>SUM(F10:F14)</f>
        <v>214</v>
      </c>
      <c r="G15" s="31">
        <v>1</v>
      </c>
      <c r="H15" s="9"/>
    </row>
    <row r="16" spans="1:8" x14ac:dyDescent="0.35">
      <c r="F16" s="9"/>
      <c r="G16" s="9"/>
      <c r="H16" s="9"/>
    </row>
    <row r="17" spans="1:8" x14ac:dyDescent="0.35">
      <c r="A17" s="9"/>
      <c r="B17" s="9"/>
      <c r="C17" s="9"/>
      <c r="D17" s="9"/>
      <c r="E17" s="9"/>
      <c r="F17" s="9"/>
      <c r="G17" s="9"/>
      <c r="H17" s="9"/>
    </row>
    <row r="18" spans="1:8" ht="15.5" x14ac:dyDescent="0.35">
      <c r="A18" s="32" t="s">
        <v>21</v>
      </c>
    </row>
    <row r="20" spans="1:8" ht="26" x14ac:dyDescent="0.35">
      <c r="A20" s="33" t="s">
        <v>22</v>
      </c>
      <c r="B20" s="34" t="s">
        <v>23</v>
      </c>
      <c r="C20" s="34" t="s">
        <v>24</v>
      </c>
      <c r="D20" s="34" t="s">
        <v>25</v>
      </c>
      <c r="E20" s="33" t="s">
        <v>26</v>
      </c>
      <c r="F20" s="33" t="s">
        <v>27</v>
      </c>
      <c r="G20" s="33" t="s">
        <v>28</v>
      </c>
    </row>
    <row r="21" spans="1:8" x14ac:dyDescent="0.35">
      <c r="A21" s="24">
        <v>1</v>
      </c>
      <c r="B21" s="19">
        <v>44</v>
      </c>
      <c r="C21" s="20">
        <f t="shared" ref="C21:C38" si="0">B21/$B$39</f>
        <v>5.7516339869281043E-2</v>
      </c>
      <c r="D21" s="19">
        <v>5</v>
      </c>
      <c r="E21" s="20">
        <f>D21/$D$39</f>
        <v>2.336448598130841E-2</v>
      </c>
      <c r="F21" s="19">
        <v>24</v>
      </c>
      <c r="G21" s="20">
        <f>F21/$F$39</f>
        <v>5.9040590405904057E-3</v>
      </c>
    </row>
    <row r="22" spans="1:8" x14ac:dyDescent="0.35">
      <c r="A22" s="24">
        <v>0.99</v>
      </c>
      <c r="B22" s="19">
        <v>187</v>
      </c>
      <c r="C22" s="20">
        <f t="shared" si="0"/>
        <v>0.24444444444444444</v>
      </c>
      <c r="D22" s="19">
        <v>59</v>
      </c>
      <c r="E22" s="20">
        <f t="shared" ref="E22:E38" si="1">D22/$D$39</f>
        <v>0.27570093457943923</v>
      </c>
      <c r="F22" s="19">
        <v>716</v>
      </c>
      <c r="G22" s="20">
        <f t="shared" ref="G22:G38" si="2">F22/$F$39</f>
        <v>0.17613776137761378</v>
      </c>
    </row>
    <row r="23" spans="1:8" x14ac:dyDescent="0.35">
      <c r="A23" s="24">
        <v>0.98</v>
      </c>
      <c r="B23" s="19">
        <v>0</v>
      </c>
      <c r="C23" s="20">
        <f t="shared" si="0"/>
        <v>0</v>
      </c>
      <c r="D23" s="19">
        <v>12</v>
      </c>
      <c r="E23" s="20">
        <f t="shared" si="1"/>
        <v>5.6074766355140186E-2</v>
      </c>
      <c r="F23" s="19">
        <v>442</v>
      </c>
      <c r="G23" s="20">
        <f t="shared" si="2"/>
        <v>0.10873308733087331</v>
      </c>
    </row>
    <row r="24" spans="1:8" x14ac:dyDescent="0.35">
      <c r="A24" s="24">
        <v>0.97</v>
      </c>
      <c r="B24" s="19">
        <v>2</v>
      </c>
      <c r="C24" s="20">
        <f t="shared" si="0"/>
        <v>2.6143790849673201E-3</v>
      </c>
      <c r="D24" s="19">
        <v>60</v>
      </c>
      <c r="E24" s="20">
        <f t="shared" si="1"/>
        <v>0.28037383177570091</v>
      </c>
      <c r="F24" s="19">
        <v>9</v>
      </c>
      <c r="G24" s="20">
        <f t="shared" si="2"/>
        <v>2.2140221402214021E-3</v>
      </c>
    </row>
    <row r="25" spans="1:8" x14ac:dyDescent="0.35">
      <c r="A25" s="24">
        <v>0.96</v>
      </c>
      <c r="B25" s="19">
        <v>285</v>
      </c>
      <c r="C25" s="20">
        <f t="shared" si="0"/>
        <v>0.37254901960784315</v>
      </c>
      <c r="D25" s="19"/>
      <c r="E25" s="20">
        <f t="shared" si="1"/>
        <v>0</v>
      </c>
      <c r="F25" s="19">
        <v>1581</v>
      </c>
      <c r="G25" s="20">
        <f t="shared" si="2"/>
        <v>0.38892988929889299</v>
      </c>
    </row>
    <row r="26" spans="1:8" x14ac:dyDescent="0.35">
      <c r="A26" s="24">
        <v>0.95</v>
      </c>
      <c r="B26" s="19">
        <v>106</v>
      </c>
      <c r="C26" s="20">
        <f t="shared" si="0"/>
        <v>0.13856209150326798</v>
      </c>
      <c r="D26" s="19"/>
      <c r="E26" s="20">
        <f t="shared" si="1"/>
        <v>0</v>
      </c>
      <c r="F26" s="19">
        <v>152</v>
      </c>
      <c r="G26" s="20">
        <f t="shared" si="2"/>
        <v>3.7392373923739237E-2</v>
      </c>
    </row>
    <row r="27" spans="1:8" x14ac:dyDescent="0.35">
      <c r="A27" s="24">
        <v>0.94</v>
      </c>
      <c r="B27" s="19">
        <v>63</v>
      </c>
      <c r="C27" s="20">
        <f t="shared" si="0"/>
        <v>8.2352941176470587E-2</v>
      </c>
      <c r="D27" s="19">
        <v>70</v>
      </c>
      <c r="E27" s="20">
        <f t="shared" si="1"/>
        <v>0.32710280373831774</v>
      </c>
      <c r="F27" s="19">
        <v>418</v>
      </c>
      <c r="G27" s="20">
        <f t="shared" si="2"/>
        <v>0.1028290282902829</v>
      </c>
    </row>
    <row r="28" spans="1:8" x14ac:dyDescent="0.35">
      <c r="A28" s="24">
        <v>0.93</v>
      </c>
      <c r="B28" s="19">
        <v>29</v>
      </c>
      <c r="C28" s="20">
        <f t="shared" si="0"/>
        <v>3.7908496732026141E-2</v>
      </c>
      <c r="D28" s="19">
        <v>8</v>
      </c>
      <c r="E28" s="20">
        <f t="shared" si="1"/>
        <v>3.7383177570093455E-2</v>
      </c>
      <c r="F28" s="19">
        <v>719</v>
      </c>
      <c r="G28" s="20">
        <f t="shared" si="2"/>
        <v>0.17687576875768757</v>
      </c>
    </row>
    <row r="29" spans="1:8" x14ac:dyDescent="0.35">
      <c r="A29" s="24">
        <v>0.92</v>
      </c>
      <c r="B29" s="19">
        <v>6</v>
      </c>
      <c r="C29" s="20">
        <f t="shared" si="0"/>
        <v>7.8431372549019607E-3</v>
      </c>
      <c r="D29" s="19"/>
      <c r="E29" s="20">
        <f t="shared" si="1"/>
        <v>0</v>
      </c>
      <c r="F29" s="19"/>
      <c r="G29" s="20">
        <f t="shared" si="2"/>
        <v>0</v>
      </c>
    </row>
    <row r="30" spans="1:8" x14ac:dyDescent="0.35">
      <c r="A30" s="24">
        <v>0.91</v>
      </c>
      <c r="B30" s="19">
        <v>9</v>
      </c>
      <c r="C30" s="20">
        <f t="shared" si="0"/>
        <v>1.1764705882352941E-2</v>
      </c>
      <c r="D30" s="19"/>
      <c r="E30" s="20">
        <f t="shared" si="1"/>
        <v>0</v>
      </c>
      <c r="F30" s="19">
        <v>1</v>
      </c>
      <c r="G30" s="20">
        <f t="shared" si="2"/>
        <v>2.4600246002460022E-4</v>
      </c>
    </row>
    <row r="31" spans="1:8" x14ac:dyDescent="0.35">
      <c r="A31" s="24">
        <v>0.9</v>
      </c>
      <c r="B31" s="19">
        <v>14</v>
      </c>
      <c r="C31" s="20">
        <f t="shared" si="0"/>
        <v>1.8300653594771243E-2</v>
      </c>
      <c r="D31" s="19"/>
      <c r="E31" s="20">
        <f t="shared" si="1"/>
        <v>0</v>
      </c>
      <c r="F31" s="19"/>
      <c r="G31" s="20">
        <f t="shared" si="2"/>
        <v>0</v>
      </c>
    </row>
    <row r="32" spans="1:8" x14ac:dyDescent="0.35">
      <c r="A32" s="24">
        <v>0.89</v>
      </c>
      <c r="B32" s="19">
        <v>3</v>
      </c>
      <c r="C32" s="20">
        <f t="shared" si="0"/>
        <v>3.9215686274509803E-3</v>
      </c>
      <c r="D32" s="19"/>
      <c r="E32" s="20">
        <f t="shared" si="1"/>
        <v>0</v>
      </c>
      <c r="F32" s="19"/>
      <c r="G32" s="20">
        <f t="shared" si="2"/>
        <v>0</v>
      </c>
    </row>
    <row r="33" spans="1:9" x14ac:dyDescent="0.35">
      <c r="A33" s="24">
        <v>0.88</v>
      </c>
      <c r="B33" s="19">
        <v>3</v>
      </c>
      <c r="C33" s="20">
        <f t="shared" si="0"/>
        <v>3.9215686274509803E-3</v>
      </c>
      <c r="D33" s="19"/>
      <c r="E33" s="20">
        <f t="shared" si="1"/>
        <v>0</v>
      </c>
      <c r="F33" s="19"/>
      <c r="G33" s="20">
        <f t="shared" si="2"/>
        <v>0</v>
      </c>
    </row>
    <row r="34" spans="1:9" x14ac:dyDescent="0.35">
      <c r="A34" s="24">
        <v>0.87</v>
      </c>
      <c r="B34" s="19">
        <v>10</v>
      </c>
      <c r="C34" s="20">
        <f t="shared" si="0"/>
        <v>1.3071895424836602E-2</v>
      </c>
      <c r="D34" s="19"/>
      <c r="E34" s="20">
        <f t="shared" si="1"/>
        <v>0</v>
      </c>
      <c r="F34" s="19"/>
      <c r="G34" s="20">
        <f t="shared" si="2"/>
        <v>0</v>
      </c>
      <c r="H34" s="9"/>
    </row>
    <row r="35" spans="1:9" x14ac:dyDescent="0.35">
      <c r="A35" s="24">
        <v>0.86</v>
      </c>
      <c r="B35" s="19">
        <v>0</v>
      </c>
      <c r="C35" s="20">
        <f t="shared" si="0"/>
        <v>0</v>
      </c>
      <c r="D35" s="19">
        <v>0</v>
      </c>
      <c r="E35" s="20"/>
      <c r="F35" s="19">
        <v>3</v>
      </c>
      <c r="G35" s="20">
        <f t="shared" si="2"/>
        <v>7.3800738007380072E-4</v>
      </c>
      <c r="H35" s="9"/>
    </row>
    <row r="36" spans="1:9" x14ac:dyDescent="0.35">
      <c r="A36" s="24">
        <v>0.84</v>
      </c>
      <c r="B36" s="35">
        <v>2</v>
      </c>
      <c r="C36" s="20">
        <f t="shared" si="0"/>
        <v>2.6143790849673201E-3</v>
      </c>
      <c r="D36" s="19"/>
      <c r="E36" s="20">
        <f t="shared" si="1"/>
        <v>0</v>
      </c>
      <c r="F36" s="19"/>
      <c r="G36" s="20">
        <f t="shared" si="2"/>
        <v>0</v>
      </c>
      <c r="H36" s="9"/>
    </row>
    <row r="37" spans="1:9" x14ac:dyDescent="0.35">
      <c r="A37" s="24">
        <v>0.81</v>
      </c>
      <c r="B37" s="35">
        <v>1</v>
      </c>
      <c r="C37" s="20">
        <f t="shared" si="0"/>
        <v>1.30718954248366E-3</v>
      </c>
      <c r="D37" s="19"/>
      <c r="E37" s="20">
        <f t="shared" si="1"/>
        <v>0</v>
      </c>
      <c r="F37" s="19"/>
      <c r="G37" s="20">
        <f t="shared" si="2"/>
        <v>0</v>
      </c>
      <c r="H37" s="9"/>
    </row>
    <row r="38" spans="1:9" x14ac:dyDescent="0.35">
      <c r="A38" s="24">
        <v>0.79</v>
      </c>
      <c r="B38" s="35">
        <v>1</v>
      </c>
      <c r="C38" s="20">
        <f t="shared" si="0"/>
        <v>1.30718954248366E-3</v>
      </c>
      <c r="D38" s="19"/>
      <c r="E38" s="20">
        <f t="shared" si="1"/>
        <v>0</v>
      </c>
      <c r="F38" s="19"/>
      <c r="G38" s="20">
        <f t="shared" si="2"/>
        <v>0</v>
      </c>
      <c r="H38" s="9"/>
    </row>
    <row r="39" spans="1:9" x14ac:dyDescent="0.35">
      <c r="A39" s="36" t="s">
        <v>20</v>
      </c>
      <c r="B39" s="37">
        <f>SUM(B21:B38)</f>
        <v>765</v>
      </c>
      <c r="C39" s="38">
        <f>SUM(C21:C38)</f>
        <v>0.99999999999999989</v>
      </c>
      <c r="D39" s="37">
        <f>SUM(D21:D38)</f>
        <v>214</v>
      </c>
      <c r="E39" s="39">
        <f>SUM(E21:E38)</f>
        <v>1</v>
      </c>
      <c r="F39" s="37">
        <f>SUM(F21:F38)</f>
        <v>4065</v>
      </c>
      <c r="G39" s="38">
        <f>SUM(G21:G36)</f>
        <v>1.0000000000000002</v>
      </c>
    </row>
    <row r="40" spans="1:9" x14ac:dyDescent="0.35">
      <c r="F40" s="9"/>
      <c r="G40" s="9"/>
    </row>
    <row r="41" spans="1:9" x14ac:dyDescent="0.35">
      <c r="A41" s="9"/>
      <c r="B41" s="9"/>
      <c r="C41" s="9"/>
      <c r="D41" s="9"/>
      <c r="E41" s="9"/>
      <c r="F41" s="9"/>
      <c r="G41" s="9"/>
      <c r="H41" s="9"/>
      <c r="I41" s="9"/>
    </row>
    <row r="42" spans="1:9" x14ac:dyDescent="0.35">
      <c r="A42" s="9"/>
      <c r="B42" s="9"/>
      <c r="C42" s="9"/>
      <c r="D42" s="9"/>
      <c r="E42" s="9"/>
      <c r="F42" s="9"/>
      <c r="G42" s="9"/>
      <c r="H42" s="9"/>
      <c r="I42" s="9"/>
    </row>
    <row r="43" spans="1:9" x14ac:dyDescent="0.35">
      <c r="A43" s="40"/>
      <c r="B43" s="40"/>
      <c r="C43" s="41"/>
      <c r="D43" s="41"/>
      <c r="E43" s="41"/>
      <c r="F43" s="41"/>
      <c r="G43" s="41"/>
      <c r="H43" s="9"/>
      <c r="I43" s="9"/>
    </row>
    <row r="44" spans="1:9" x14ac:dyDescent="0.35">
      <c r="A44" s="42"/>
      <c r="B44" s="43"/>
      <c r="C44" s="44"/>
      <c r="D44" s="41"/>
      <c r="E44" s="41"/>
      <c r="F44" s="41"/>
      <c r="G44" s="41"/>
      <c r="H44" s="9"/>
      <c r="I44" s="9"/>
    </row>
    <row r="45" spans="1:9" x14ac:dyDescent="0.35">
      <c r="A45" s="42"/>
      <c r="B45" s="43"/>
      <c r="C45" s="44"/>
      <c r="D45" s="41"/>
      <c r="E45" s="41"/>
      <c r="F45" s="41"/>
      <c r="G45" s="41"/>
      <c r="H45" s="9"/>
      <c r="I45" s="9"/>
    </row>
    <row r="46" spans="1:9" x14ac:dyDescent="0.35">
      <c r="A46" s="42"/>
      <c r="B46" s="43"/>
      <c r="C46" s="44"/>
      <c r="D46" s="41"/>
      <c r="E46" s="41"/>
      <c r="F46" s="41"/>
      <c r="G46" s="41"/>
      <c r="H46" s="9"/>
      <c r="I46" s="9"/>
    </row>
    <row r="47" spans="1:9" x14ac:dyDescent="0.35">
      <c r="A47" s="42"/>
      <c r="B47" s="43"/>
      <c r="C47" s="44"/>
      <c r="D47" s="41"/>
      <c r="E47" s="41"/>
      <c r="F47" s="41"/>
      <c r="G47" s="41"/>
      <c r="H47" s="9"/>
      <c r="I47" s="9"/>
    </row>
    <row r="48" spans="1:9" x14ac:dyDescent="0.35">
      <c r="A48" s="42"/>
      <c r="B48" s="43"/>
      <c r="C48" s="44"/>
      <c r="D48" s="41"/>
      <c r="E48" s="41"/>
      <c r="F48" s="41"/>
      <c r="G48" s="41"/>
      <c r="H48" s="9"/>
      <c r="I48" s="9"/>
    </row>
    <row r="49" spans="1:9" x14ac:dyDescent="0.35">
      <c r="A49" s="42"/>
      <c r="B49" s="43"/>
      <c r="C49" s="44"/>
      <c r="D49" s="41"/>
      <c r="E49" s="41"/>
      <c r="F49" s="41"/>
      <c r="G49" s="41"/>
      <c r="H49" s="9"/>
      <c r="I49" s="9"/>
    </row>
    <row r="50" spans="1:9" x14ac:dyDescent="0.35">
      <c r="A50" s="42"/>
      <c r="B50" s="43"/>
      <c r="C50" s="41"/>
      <c r="D50" s="41"/>
      <c r="E50" s="41"/>
      <c r="F50" s="41"/>
      <c r="G50" s="41"/>
      <c r="H50" s="9"/>
      <c r="I50" s="9"/>
    </row>
    <row r="51" spans="1:9" x14ac:dyDescent="0.35">
      <c r="A51" s="45"/>
      <c r="B51" s="45"/>
      <c r="C51" s="44"/>
      <c r="D51" s="41"/>
      <c r="E51" s="41"/>
      <c r="F51" s="41"/>
      <c r="G51" s="41"/>
      <c r="H51" s="9"/>
      <c r="I51" s="9"/>
    </row>
    <row r="52" spans="1:9" x14ac:dyDescent="0.35">
      <c r="A52" s="41"/>
      <c r="B52" s="41"/>
      <c r="C52" s="44"/>
      <c r="D52" s="41"/>
      <c r="E52" s="41"/>
      <c r="F52" s="41"/>
      <c r="G52" s="41"/>
      <c r="H52" s="9"/>
      <c r="I52" s="9"/>
    </row>
    <row r="53" spans="1:9" x14ac:dyDescent="0.35">
      <c r="A53" s="41"/>
      <c r="B53" s="41"/>
      <c r="C53" s="41"/>
      <c r="D53" s="41"/>
      <c r="E53" s="41"/>
      <c r="F53" s="41"/>
      <c r="G53" s="41"/>
      <c r="H53" s="9"/>
      <c r="I53" s="9"/>
    </row>
    <row r="54" spans="1:9" x14ac:dyDescent="0.35">
      <c r="A54" s="46"/>
      <c r="B54" s="46"/>
      <c r="C54" s="41"/>
      <c r="D54" s="41"/>
      <c r="E54" s="41"/>
      <c r="F54" s="41"/>
      <c r="G54" s="41"/>
      <c r="H54" s="9"/>
      <c r="I54" s="9"/>
    </row>
    <row r="55" spans="1:9" x14ac:dyDescent="0.35">
      <c r="A55" s="47"/>
      <c r="B55" s="48"/>
      <c r="C55" s="41"/>
      <c r="D55" s="41"/>
      <c r="E55" s="49"/>
      <c r="F55" s="49"/>
      <c r="G55" s="41"/>
      <c r="H55" s="9"/>
      <c r="I55" s="9"/>
    </row>
    <row r="56" spans="1:9" x14ac:dyDescent="0.35">
      <c r="A56" s="47"/>
      <c r="B56" s="48"/>
      <c r="C56" s="41"/>
      <c r="D56" s="41"/>
      <c r="E56" s="50"/>
      <c r="F56" s="51"/>
      <c r="G56" s="41"/>
      <c r="H56" s="9"/>
      <c r="I56" s="9"/>
    </row>
    <row r="57" spans="1:9" x14ac:dyDescent="0.35">
      <c r="A57" s="47"/>
      <c r="B57" s="48"/>
      <c r="C57" s="41"/>
      <c r="D57" s="41"/>
      <c r="E57" s="50"/>
      <c r="F57" s="51"/>
      <c r="G57" s="41"/>
      <c r="H57" s="9"/>
      <c r="I57" s="9"/>
    </row>
    <row r="58" spans="1:9" x14ac:dyDescent="0.35">
      <c r="A58" s="47"/>
      <c r="B58" s="48"/>
      <c r="C58" s="41"/>
      <c r="D58" s="41"/>
      <c r="E58" s="50"/>
      <c r="F58" s="51"/>
      <c r="G58" s="41"/>
      <c r="H58" s="9"/>
      <c r="I58" s="9"/>
    </row>
    <row r="59" spans="1:9" x14ac:dyDescent="0.35">
      <c r="A59" s="47"/>
      <c r="B59" s="48"/>
      <c r="C59" s="41"/>
      <c r="D59" s="41"/>
      <c r="E59" s="50"/>
      <c r="F59" s="51"/>
      <c r="G59" s="41"/>
      <c r="H59" s="9"/>
      <c r="I59" s="9"/>
    </row>
    <row r="60" spans="1:9" x14ac:dyDescent="0.35">
      <c r="A60" s="47"/>
      <c r="B60" s="48"/>
      <c r="C60" s="41"/>
      <c r="D60" s="41"/>
      <c r="E60" s="50"/>
      <c r="F60" s="51"/>
      <c r="G60" s="41"/>
      <c r="H60" s="9"/>
      <c r="I60" s="9"/>
    </row>
    <row r="61" spans="1:9" x14ac:dyDescent="0.35">
      <c r="A61" s="47"/>
      <c r="B61" s="48"/>
      <c r="C61" s="41"/>
      <c r="D61" s="41"/>
      <c r="E61" s="50"/>
      <c r="F61" s="51"/>
      <c r="G61" s="41"/>
      <c r="H61" s="9"/>
      <c r="I61" s="9"/>
    </row>
    <row r="62" spans="1:9" x14ac:dyDescent="0.35">
      <c r="A62" s="47"/>
      <c r="B62" s="48"/>
      <c r="C62" s="41"/>
      <c r="D62" s="41"/>
      <c r="E62" s="50"/>
      <c r="F62" s="51"/>
      <c r="G62" s="41"/>
      <c r="H62" s="9"/>
      <c r="I62" s="9"/>
    </row>
    <row r="63" spans="1:9" x14ac:dyDescent="0.35">
      <c r="A63" s="47"/>
      <c r="B63" s="48"/>
      <c r="C63" s="41"/>
      <c r="D63" s="41"/>
      <c r="E63" s="50"/>
      <c r="F63" s="51"/>
      <c r="G63" s="41"/>
      <c r="H63" s="9"/>
      <c r="I63" s="9"/>
    </row>
    <row r="64" spans="1:9" x14ac:dyDescent="0.35">
      <c r="A64" s="47"/>
      <c r="B64" s="48"/>
      <c r="C64" s="41"/>
      <c r="D64" s="41"/>
      <c r="E64" s="50"/>
      <c r="F64" s="51"/>
      <c r="G64" s="41"/>
      <c r="H64" s="9"/>
      <c r="I64" s="9"/>
    </row>
    <row r="65" spans="1:9" x14ac:dyDescent="0.35">
      <c r="A65" s="52"/>
      <c r="B65" s="48"/>
      <c r="C65" s="41"/>
      <c r="D65" s="41"/>
      <c r="E65" s="50"/>
      <c r="F65" s="51"/>
      <c r="G65" s="41"/>
      <c r="H65" s="9"/>
      <c r="I65" s="9"/>
    </row>
    <row r="66" spans="1:9" x14ac:dyDescent="0.35">
      <c r="A66" s="47"/>
      <c r="B66" s="48"/>
      <c r="C66" s="41"/>
      <c r="D66" s="41"/>
      <c r="E66" s="50"/>
      <c r="F66" s="53"/>
      <c r="G66" s="41"/>
      <c r="H66" s="9"/>
      <c r="I66" s="9"/>
    </row>
    <row r="67" spans="1:9" x14ac:dyDescent="0.35">
      <c r="A67" s="54"/>
      <c r="B67" s="55"/>
      <c r="C67" s="41"/>
      <c r="D67" s="41"/>
      <c r="E67" s="50"/>
      <c r="F67" s="41"/>
      <c r="G67" s="41"/>
      <c r="H67" s="9"/>
      <c r="I67" s="9"/>
    </row>
    <row r="68" spans="1:9" x14ac:dyDescent="0.35">
      <c r="A68" s="41"/>
      <c r="B68" s="41"/>
      <c r="C68" s="41"/>
      <c r="D68" s="41"/>
      <c r="E68" s="50"/>
      <c r="F68" s="41"/>
      <c r="G68" s="41"/>
      <c r="H68" s="9"/>
      <c r="I68" s="9"/>
    </row>
    <row r="69" spans="1:9" x14ac:dyDescent="0.35">
      <c r="A69" s="41"/>
      <c r="B69" s="41"/>
      <c r="C69" s="41"/>
      <c r="D69" s="41"/>
      <c r="E69" s="50"/>
      <c r="F69" s="41"/>
      <c r="G69" s="41"/>
      <c r="H69" s="9"/>
      <c r="I69" s="9"/>
    </row>
    <row r="70" spans="1:9" x14ac:dyDescent="0.35">
      <c r="A70" s="41"/>
      <c r="B70" s="41"/>
      <c r="C70" s="41"/>
      <c r="D70" s="41"/>
      <c r="E70" s="50"/>
      <c r="F70" s="41"/>
      <c r="G70" s="41"/>
      <c r="H70" s="9"/>
      <c r="I70" s="9"/>
    </row>
    <row r="71" spans="1:9" x14ac:dyDescent="0.35">
      <c r="A71" s="41"/>
      <c r="B71" s="41"/>
      <c r="C71" s="41"/>
      <c r="D71" s="41"/>
      <c r="E71" s="50"/>
      <c r="F71" s="41"/>
      <c r="G71" s="41"/>
      <c r="H71" s="9"/>
      <c r="I71" s="9"/>
    </row>
    <row r="72" spans="1:9" x14ac:dyDescent="0.35">
      <c r="A72" s="41"/>
      <c r="B72" s="41"/>
      <c r="C72" s="41"/>
      <c r="D72" s="41"/>
      <c r="E72" s="50"/>
      <c r="F72" s="41"/>
      <c r="G72" s="41"/>
      <c r="H72" s="9"/>
      <c r="I72" s="9"/>
    </row>
    <row r="73" spans="1:9" x14ac:dyDescent="0.35">
      <c r="A73" s="41"/>
      <c r="B73" s="41"/>
      <c r="C73" s="41"/>
      <c r="D73" s="41"/>
      <c r="E73" s="50"/>
      <c r="F73" s="41"/>
      <c r="G73" s="41"/>
      <c r="H73" s="9"/>
      <c r="I73" s="9"/>
    </row>
    <row r="74" spans="1:9" x14ac:dyDescent="0.35">
      <c r="A74" s="41"/>
      <c r="B74" s="41"/>
      <c r="C74" s="41"/>
      <c r="D74" s="41"/>
      <c r="E74" s="50"/>
      <c r="F74" s="41"/>
      <c r="G74" s="41"/>
      <c r="H74" s="9"/>
      <c r="I74" s="9"/>
    </row>
    <row r="75" spans="1:9" x14ac:dyDescent="0.35">
      <c r="A75" s="41"/>
      <c r="B75" s="41"/>
      <c r="C75" s="41"/>
      <c r="D75" s="41"/>
      <c r="E75" s="50"/>
      <c r="F75" s="41"/>
      <c r="G75" s="41"/>
      <c r="H75" s="9"/>
      <c r="I75" s="9"/>
    </row>
    <row r="76" spans="1:9" x14ac:dyDescent="0.35">
      <c r="A76" s="41"/>
      <c r="B76" s="41"/>
      <c r="C76" s="41"/>
      <c r="D76" s="41"/>
      <c r="E76" s="50"/>
      <c r="F76" s="41"/>
      <c r="G76" s="41"/>
      <c r="H76" s="9"/>
      <c r="I76" s="9"/>
    </row>
    <row r="77" spans="1:9" x14ac:dyDescent="0.35">
      <c r="A77" s="41"/>
      <c r="B77" s="41"/>
      <c r="C77" s="41"/>
      <c r="D77" s="41"/>
      <c r="E77" s="50"/>
      <c r="F77" s="41"/>
      <c r="G77" s="41"/>
      <c r="H77" s="9"/>
      <c r="I77" s="9"/>
    </row>
    <row r="78" spans="1:9" x14ac:dyDescent="0.35">
      <c r="A78" s="41"/>
      <c r="B78" s="41"/>
      <c r="C78" s="41"/>
      <c r="D78" s="41"/>
      <c r="E78" s="50"/>
      <c r="F78" s="41"/>
      <c r="G78" s="41"/>
      <c r="H78" s="9"/>
      <c r="I78" s="9"/>
    </row>
    <row r="79" spans="1:9" x14ac:dyDescent="0.35">
      <c r="A79" s="41"/>
      <c r="B79" s="41"/>
      <c r="C79" s="41"/>
      <c r="D79" s="41"/>
      <c r="E79" s="50"/>
      <c r="F79" s="41"/>
      <c r="G79" s="41"/>
      <c r="H79" s="9"/>
      <c r="I79" s="9"/>
    </row>
    <row r="80" spans="1:9" x14ac:dyDescent="0.35">
      <c r="A80" s="41"/>
      <c r="B80" s="41"/>
      <c r="C80" s="41"/>
      <c r="D80" s="41"/>
      <c r="E80" s="50"/>
      <c r="F80" s="41"/>
      <c r="G80" s="41"/>
      <c r="H80" s="9"/>
      <c r="I80" s="9"/>
    </row>
    <row r="81" spans="1:9" x14ac:dyDescent="0.35">
      <c r="A81" s="41"/>
      <c r="B81" s="41"/>
      <c r="C81" s="41"/>
      <c r="D81" s="41"/>
      <c r="E81" s="50"/>
      <c r="F81" s="41"/>
      <c r="G81" s="41"/>
      <c r="H81" s="9"/>
      <c r="I81" s="9"/>
    </row>
    <row r="82" spans="1:9" x14ac:dyDescent="0.35">
      <c r="A82" s="41"/>
      <c r="B82" s="41"/>
      <c r="C82" s="41"/>
      <c r="D82" s="41"/>
      <c r="E82" s="50"/>
      <c r="F82" s="41"/>
      <c r="G82" s="41"/>
      <c r="H82" s="9"/>
      <c r="I82" s="9"/>
    </row>
    <row r="83" spans="1:9" x14ac:dyDescent="0.35">
      <c r="A83" s="41"/>
      <c r="B83" s="41"/>
      <c r="C83" s="41"/>
      <c r="D83" s="41"/>
      <c r="E83" s="50"/>
      <c r="F83" s="41"/>
      <c r="G83" s="41"/>
      <c r="H83" s="9"/>
      <c r="I83" s="9"/>
    </row>
    <row r="84" spans="1:9" x14ac:dyDescent="0.35">
      <c r="A84" s="41"/>
      <c r="B84" s="41"/>
      <c r="C84" s="41"/>
      <c r="D84" s="41"/>
      <c r="E84" s="50"/>
      <c r="F84" s="41"/>
      <c r="G84" s="41"/>
      <c r="H84" s="9"/>
      <c r="I84" s="9"/>
    </row>
    <row r="85" spans="1:9" x14ac:dyDescent="0.35">
      <c r="A85" s="41"/>
      <c r="B85" s="41"/>
      <c r="C85" s="41"/>
      <c r="D85" s="41"/>
      <c r="E85" s="50"/>
      <c r="F85" s="41"/>
      <c r="G85" s="41"/>
      <c r="H85" s="9"/>
      <c r="I85" s="9"/>
    </row>
    <row r="86" spans="1:9" x14ac:dyDescent="0.35">
      <c r="A86" s="41"/>
      <c r="B86" s="41"/>
      <c r="C86" s="41"/>
      <c r="D86" s="41"/>
      <c r="E86" s="50"/>
      <c r="F86" s="41"/>
      <c r="G86" s="41"/>
      <c r="H86" s="9"/>
      <c r="I86" s="9"/>
    </row>
    <row r="87" spans="1:9" x14ac:dyDescent="0.35">
      <c r="A87" s="41"/>
      <c r="B87" s="41"/>
      <c r="C87" s="41"/>
      <c r="D87" s="41"/>
      <c r="E87" s="50"/>
      <c r="F87" s="41"/>
      <c r="G87" s="41"/>
      <c r="H87" s="9"/>
      <c r="I87" s="9"/>
    </row>
    <row r="88" spans="1:9" x14ac:dyDescent="0.35">
      <c r="A88" s="41"/>
      <c r="B88" s="41"/>
      <c r="C88" s="41"/>
      <c r="D88" s="41"/>
      <c r="E88" s="50"/>
      <c r="F88" s="41"/>
      <c r="G88" s="41"/>
      <c r="H88" s="9"/>
      <c r="I88" s="9"/>
    </row>
    <row r="89" spans="1:9" x14ac:dyDescent="0.35">
      <c r="A89" s="41"/>
      <c r="B89" s="41"/>
      <c r="C89" s="41"/>
      <c r="D89" s="41"/>
      <c r="E89" s="50"/>
      <c r="F89" s="41"/>
      <c r="G89" s="41"/>
      <c r="H89" s="9"/>
      <c r="I89" s="9"/>
    </row>
    <row r="90" spans="1:9" x14ac:dyDescent="0.35">
      <c r="A90" s="41"/>
      <c r="B90" s="41"/>
      <c r="C90" s="41"/>
      <c r="D90" s="41"/>
      <c r="E90" s="50"/>
      <c r="F90" s="41"/>
      <c r="G90" s="41"/>
      <c r="H90" s="9"/>
      <c r="I90" s="9"/>
    </row>
    <row r="91" spans="1:9" x14ac:dyDescent="0.35">
      <c r="A91" s="41"/>
      <c r="B91" s="41"/>
      <c r="C91" s="41"/>
      <c r="D91" s="41"/>
      <c r="E91" s="50"/>
      <c r="F91" s="41"/>
      <c r="G91" s="41"/>
      <c r="H91" s="9"/>
      <c r="I91" s="9"/>
    </row>
    <row r="92" spans="1:9" x14ac:dyDescent="0.35">
      <c r="A92" s="41"/>
      <c r="B92" s="41"/>
      <c r="C92" s="41"/>
      <c r="D92" s="41"/>
      <c r="E92" s="50"/>
      <c r="F92" s="41"/>
      <c r="G92" s="41"/>
      <c r="H92" s="9"/>
      <c r="I92" s="9"/>
    </row>
    <row r="93" spans="1:9" x14ac:dyDescent="0.35">
      <c r="A93" s="41"/>
      <c r="B93" s="41"/>
      <c r="C93" s="41"/>
      <c r="D93" s="41"/>
      <c r="E93" s="53"/>
      <c r="F93" s="41"/>
      <c r="G93" s="41"/>
      <c r="H93" s="9"/>
      <c r="I93" s="9"/>
    </row>
    <row r="94" spans="1:9" x14ac:dyDescent="0.35">
      <c r="A94" s="41"/>
      <c r="B94" s="41"/>
      <c r="C94" s="41"/>
      <c r="D94" s="41"/>
      <c r="E94" s="56"/>
      <c r="F94" s="41"/>
      <c r="G94" s="41"/>
      <c r="H94" s="9"/>
      <c r="I94" s="9"/>
    </row>
    <row r="95" spans="1:9" x14ac:dyDescent="0.35">
      <c r="A95" s="41"/>
      <c r="B95" s="41"/>
      <c r="C95" s="41"/>
      <c r="D95" s="41"/>
      <c r="E95" s="41"/>
      <c r="F95" s="41"/>
      <c r="G95" s="41"/>
      <c r="H95" s="9"/>
      <c r="I95" s="9"/>
    </row>
    <row r="96" spans="1:9" x14ac:dyDescent="0.35">
      <c r="A96" s="41"/>
      <c r="B96" s="41"/>
      <c r="C96" s="41"/>
      <c r="D96" s="41"/>
      <c r="E96" s="41"/>
      <c r="F96" s="41"/>
      <c r="G96" s="41"/>
      <c r="H96" s="9"/>
      <c r="I96" s="9"/>
    </row>
    <row r="97" spans="1:9" x14ac:dyDescent="0.35">
      <c r="A97" s="41"/>
      <c r="B97" s="41"/>
      <c r="C97" s="41"/>
      <c r="D97" s="41"/>
      <c r="E97" s="41"/>
      <c r="F97" s="41"/>
      <c r="G97" s="41"/>
      <c r="H97" s="9"/>
      <c r="I97" s="9"/>
    </row>
    <row r="98" spans="1:9" x14ac:dyDescent="0.35">
      <c r="A98" s="41"/>
      <c r="B98" s="41"/>
      <c r="C98" s="41"/>
      <c r="D98" s="41"/>
      <c r="E98" s="41"/>
      <c r="F98" s="41"/>
      <c r="G98" s="41"/>
      <c r="H98" s="9"/>
      <c r="I98" s="9"/>
    </row>
    <row r="99" spans="1:9" x14ac:dyDescent="0.35">
      <c r="A99" s="41"/>
      <c r="B99" s="41"/>
      <c r="C99" s="41"/>
      <c r="D99" s="41"/>
      <c r="E99" s="41"/>
      <c r="F99" s="41"/>
      <c r="G99" s="41"/>
      <c r="H99" s="9"/>
      <c r="I99" s="9"/>
    </row>
    <row r="100" spans="1:9" x14ac:dyDescent="0.35">
      <c r="A100" s="41"/>
      <c r="B100" s="41"/>
      <c r="C100" s="41"/>
      <c r="D100" s="41"/>
      <c r="E100" s="41"/>
      <c r="F100" s="41"/>
      <c r="G100" s="41"/>
      <c r="H100" s="9"/>
      <c r="I100" s="9"/>
    </row>
    <row r="101" spans="1:9" x14ac:dyDescent="0.35">
      <c r="A101" s="41"/>
      <c r="B101" s="41"/>
      <c r="C101" s="41"/>
      <c r="D101" s="41"/>
      <c r="E101" s="41"/>
      <c r="F101" s="41"/>
      <c r="G101" s="41"/>
      <c r="H101" s="9"/>
      <c r="I101" s="9"/>
    </row>
    <row r="102" spans="1:9" x14ac:dyDescent="0.35">
      <c r="A102" s="41"/>
      <c r="B102" s="41"/>
      <c r="C102" s="41"/>
      <c r="D102" s="41"/>
      <c r="E102" s="41"/>
      <c r="F102" s="41"/>
      <c r="G102" s="41"/>
      <c r="H102" s="9"/>
      <c r="I102" s="9"/>
    </row>
    <row r="103" spans="1:9" x14ac:dyDescent="0.35">
      <c r="A103" s="41"/>
      <c r="B103" s="41"/>
      <c r="C103" s="41"/>
      <c r="D103" s="41"/>
      <c r="E103" s="41"/>
      <c r="F103" s="41"/>
      <c r="G103" s="41"/>
      <c r="H103" s="9"/>
      <c r="I103" s="9"/>
    </row>
    <row r="104" spans="1:9" x14ac:dyDescent="0.35">
      <c r="A104" s="41"/>
      <c r="B104" s="41"/>
      <c r="C104" s="41"/>
      <c r="D104" s="41"/>
      <c r="E104" s="41"/>
      <c r="F104" s="41"/>
      <c r="G104" s="41"/>
      <c r="H104" s="9"/>
      <c r="I104" s="9"/>
    </row>
    <row r="105" spans="1:9" x14ac:dyDescent="0.35">
      <c r="A105" s="41"/>
      <c r="B105" s="41"/>
      <c r="C105" s="41"/>
      <c r="D105" s="41"/>
      <c r="E105" s="41"/>
      <c r="F105" s="41"/>
      <c r="G105" s="41"/>
      <c r="H105" s="9"/>
      <c r="I105" s="9"/>
    </row>
    <row r="106" spans="1:9" x14ac:dyDescent="0.35">
      <c r="A106" s="41"/>
      <c r="B106" s="41"/>
      <c r="C106" s="41"/>
      <c r="D106" s="41"/>
      <c r="E106" s="41"/>
      <c r="F106" s="41"/>
      <c r="G106" s="41"/>
      <c r="H106" s="9"/>
      <c r="I106" s="9"/>
    </row>
    <row r="107" spans="1:9" x14ac:dyDescent="0.35">
      <c r="A107" s="41"/>
      <c r="B107" s="41"/>
      <c r="C107" s="41"/>
      <c r="D107" s="41"/>
      <c r="E107" s="41"/>
      <c r="F107" s="41"/>
      <c r="G107" s="41"/>
      <c r="H107" s="9"/>
      <c r="I107" s="9"/>
    </row>
    <row r="108" spans="1:9" x14ac:dyDescent="0.35">
      <c r="A108" s="41"/>
      <c r="B108" s="41"/>
      <c r="C108" s="41"/>
      <c r="D108" s="41"/>
      <c r="E108" s="41"/>
      <c r="F108" s="41"/>
      <c r="G108" s="41"/>
      <c r="H108" s="9"/>
      <c r="I108" s="9"/>
    </row>
    <row r="109" spans="1:9" x14ac:dyDescent="0.35">
      <c r="A109" s="41"/>
      <c r="B109" s="41"/>
      <c r="C109" s="41"/>
      <c r="D109" s="41"/>
      <c r="E109" s="41"/>
      <c r="F109" s="41"/>
      <c r="G109" s="41"/>
      <c r="H109" s="9"/>
      <c r="I109" s="9"/>
    </row>
    <row r="110" spans="1:9" x14ac:dyDescent="0.35">
      <c r="A110" s="41"/>
      <c r="B110" s="41"/>
      <c r="C110" s="41"/>
      <c r="D110" s="41"/>
      <c r="E110" s="41"/>
      <c r="F110" s="41"/>
      <c r="G110" s="41"/>
      <c r="H110" s="9"/>
      <c r="I110" s="9"/>
    </row>
    <row r="111" spans="1:9" x14ac:dyDescent="0.35">
      <c r="A111" s="41"/>
      <c r="B111" s="41"/>
      <c r="C111" s="41"/>
      <c r="D111" s="41"/>
      <c r="E111" s="41"/>
      <c r="F111" s="41"/>
      <c r="G111" s="41"/>
      <c r="H111" s="9"/>
      <c r="I111" s="9"/>
    </row>
    <row r="112" spans="1:9" x14ac:dyDescent="0.35">
      <c r="A112" s="41"/>
      <c r="B112" s="41"/>
      <c r="C112" s="41"/>
      <c r="D112" s="41"/>
      <c r="E112" s="41"/>
      <c r="F112" s="41"/>
      <c r="G112" s="41"/>
      <c r="H112" s="9"/>
      <c r="I112" s="9"/>
    </row>
    <row r="113" spans="1:9" x14ac:dyDescent="0.35">
      <c r="A113" s="41"/>
      <c r="B113" s="41"/>
      <c r="C113" s="41"/>
      <c r="D113" s="41"/>
      <c r="E113" s="41"/>
      <c r="F113" s="41"/>
      <c r="G113" s="41"/>
      <c r="H113" s="9"/>
      <c r="I113" s="9"/>
    </row>
    <row r="114" spans="1:9" x14ac:dyDescent="0.35">
      <c r="A114" s="41"/>
      <c r="B114" s="41"/>
      <c r="C114" s="41"/>
      <c r="D114" s="41"/>
      <c r="E114" s="41"/>
      <c r="F114" s="41"/>
      <c r="G114" s="41"/>
      <c r="H114" s="9"/>
      <c r="I114" s="9"/>
    </row>
    <row r="115" spans="1:9" x14ac:dyDescent="0.35">
      <c r="A115" s="41"/>
      <c r="B115" s="41"/>
      <c r="C115" s="41"/>
      <c r="D115" s="41"/>
      <c r="E115" s="41"/>
      <c r="F115" s="41"/>
      <c r="G115" s="41"/>
      <c r="H115" s="9"/>
      <c r="I115" s="9"/>
    </row>
    <row r="116" spans="1:9" x14ac:dyDescent="0.35">
      <c r="A116" s="41"/>
      <c r="B116" s="41"/>
      <c r="C116" s="41"/>
      <c r="D116" s="41"/>
      <c r="E116" s="41"/>
      <c r="F116" s="41"/>
      <c r="G116" s="41"/>
      <c r="H116" s="9"/>
      <c r="I116" s="9"/>
    </row>
    <row r="117" spans="1:9" x14ac:dyDescent="0.35">
      <c r="A117" s="41"/>
      <c r="B117" s="41"/>
      <c r="C117" s="41"/>
      <c r="D117" s="41"/>
      <c r="E117" s="41"/>
      <c r="F117" s="41"/>
      <c r="G117" s="41"/>
      <c r="H117" s="9"/>
      <c r="I117" s="9"/>
    </row>
    <row r="118" spans="1:9" x14ac:dyDescent="0.35">
      <c r="A118" s="41"/>
      <c r="B118" s="41"/>
      <c r="C118" s="41"/>
      <c r="D118" s="41"/>
      <c r="E118" s="41"/>
      <c r="F118" s="41"/>
      <c r="G118" s="41"/>
      <c r="H118" s="9"/>
      <c r="I118" s="9"/>
    </row>
    <row r="119" spans="1:9" x14ac:dyDescent="0.35">
      <c r="A119" s="41"/>
      <c r="B119" s="41"/>
      <c r="C119" s="41"/>
      <c r="D119" s="41"/>
      <c r="E119" s="41"/>
      <c r="F119" s="41"/>
      <c r="G119" s="41"/>
      <c r="H119" s="9"/>
      <c r="I119" s="9"/>
    </row>
    <row r="120" spans="1:9" x14ac:dyDescent="0.35">
      <c r="A120" s="41"/>
      <c r="B120" s="41"/>
      <c r="C120" s="41"/>
      <c r="D120" s="41"/>
      <c r="E120" s="41"/>
      <c r="F120" s="41"/>
      <c r="G120" s="41"/>
      <c r="H120" s="9"/>
      <c r="I120" s="9"/>
    </row>
    <row r="121" spans="1:9" x14ac:dyDescent="0.35">
      <c r="A121" s="41"/>
      <c r="B121" s="41"/>
      <c r="C121" s="41"/>
      <c r="D121" s="41"/>
      <c r="E121" s="41"/>
      <c r="F121" s="41"/>
      <c r="G121" s="41"/>
      <c r="H121" s="9"/>
      <c r="I121" s="9"/>
    </row>
    <row r="122" spans="1:9" x14ac:dyDescent="0.35">
      <c r="A122" s="41"/>
      <c r="B122" s="41"/>
      <c r="C122" s="41"/>
      <c r="D122" s="41"/>
      <c r="E122" s="41"/>
      <c r="F122" s="41"/>
      <c r="G122" s="41"/>
      <c r="H122" s="9"/>
      <c r="I122" s="9"/>
    </row>
    <row r="123" spans="1:9" x14ac:dyDescent="0.35">
      <c r="A123" s="41"/>
      <c r="B123" s="41"/>
      <c r="C123" s="41"/>
      <c r="D123" s="41"/>
      <c r="E123" s="41"/>
      <c r="F123" s="41"/>
      <c r="G123" s="41"/>
      <c r="H123" s="9"/>
      <c r="I123" s="9"/>
    </row>
    <row r="124" spans="1:9" x14ac:dyDescent="0.35">
      <c r="A124" s="41"/>
      <c r="B124" s="41"/>
      <c r="C124" s="41"/>
      <c r="D124" s="41"/>
      <c r="E124" s="41"/>
      <c r="F124" s="41"/>
      <c r="G124" s="41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9"/>
      <c r="B193" s="9"/>
      <c r="C193" s="9"/>
      <c r="D193" s="9"/>
      <c r="E193" s="9"/>
      <c r="F193" s="9"/>
      <c r="G193" s="9"/>
      <c r="H193" s="9"/>
      <c r="I193" s="9"/>
    </row>
    <row r="194" spans="1:9" x14ac:dyDescent="0.35">
      <c r="A194" s="9"/>
      <c r="B194" s="9"/>
      <c r="C194" s="9"/>
      <c r="D194" s="9"/>
      <c r="E194" s="9"/>
      <c r="F194" s="9"/>
      <c r="G194" s="9"/>
      <c r="H194" s="9"/>
      <c r="I194" s="9"/>
    </row>
    <row r="195" spans="1:9" x14ac:dyDescent="0.35">
      <c r="A195" s="9"/>
      <c r="B195" s="9"/>
      <c r="C195" s="9"/>
      <c r="D195" s="9"/>
      <c r="E195" s="9"/>
      <c r="F195" s="9"/>
      <c r="G195" s="9"/>
      <c r="H195" s="9"/>
      <c r="I195" s="9"/>
    </row>
    <row r="196" spans="1:9" x14ac:dyDescent="0.35">
      <c r="A196" s="9"/>
      <c r="B196" s="9"/>
      <c r="C196" s="9"/>
      <c r="D196" s="9"/>
      <c r="E196" s="9"/>
      <c r="F196" s="9"/>
      <c r="G196" s="9"/>
      <c r="H196" s="9"/>
      <c r="I196" s="9"/>
    </row>
    <row r="197" spans="1:9" x14ac:dyDescent="0.35">
      <c r="A197" s="9"/>
      <c r="B197" s="9"/>
      <c r="C197" s="9"/>
      <c r="D197" s="9"/>
      <c r="E197" s="9"/>
      <c r="F197" s="9"/>
      <c r="G197" s="9"/>
      <c r="H197" s="9"/>
      <c r="I197" s="9"/>
    </row>
    <row r="198" spans="1:9" x14ac:dyDescent="0.35">
      <c r="A198" s="9"/>
      <c r="B198" s="9"/>
      <c r="C198" s="9"/>
      <c r="D198" s="9"/>
      <c r="E198" s="9"/>
      <c r="F198" s="9"/>
      <c r="G198" s="9"/>
      <c r="H198" s="9"/>
      <c r="I198" s="9"/>
    </row>
    <row r="199" spans="1:9" x14ac:dyDescent="0.35">
      <c r="A199" s="9"/>
      <c r="B199" s="9"/>
      <c r="C199" s="9"/>
      <c r="D199" s="9"/>
      <c r="E199" s="9"/>
      <c r="F199" s="9"/>
      <c r="G199" s="9"/>
      <c r="H199" s="9"/>
      <c r="I199" s="9"/>
    </row>
    <row r="200" spans="1:9" x14ac:dyDescent="0.35">
      <c r="A200" s="9"/>
      <c r="B200" s="9"/>
      <c r="C200" s="9"/>
      <c r="D200" s="9"/>
      <c r="E200" s="9"/>
      <c r="F200" s="9"/>
      <c r="G200" s="9"/>
      <c r="H200" s="9"/>
      <c r="I200" s="9"/>
    </row>
    <row r="201" spans="1:9" x14ac:dyDescent="0.35">
      <c r="A201" s="9"/>
      <c r="B201" s="9"/>
      <c r="C201" s="9"/>
      <c r="D201" s="9"/>
      <c r="E201" s="9"/>
      <c r="F201" s="9"/>
      <c r="G201" s="9"/>
      <c r="H201" s="9"/>
      <c r="I201" s="9"/>
    </row>
    <row r="202" spans="1:9" x14ac:dyDescent="0.35">
      <c r="A202" s="9"/>
      <c r="B202" s="9"/>
      <c r="C202" s="9"/>
      <c r="D202" s="9"/>
      <c r="E202" s="9"/>
      <c r="F202" s="9"/>
      <c r="G202" s="9"/>
      <c r="H202" s="9"/>
      <c r="I202" s="9"/>
    </row>
    <row r="203" spans="1:9" x14ac:dyDescent="0.35">
      <c r="A203" s="9"/>
      <c r="B203" s="9"/>
      <c r="C203" s="9"/>
      <c r="D203" s="9"/>
      <c r="E203" s="9"/>
      <c r="F203" s="9"/>
      <c r="G203" s="9"/>
      <c r="H203" s="9"/>
      <c r="I203" s="9"/>
    </row>
    <row r="204" spans="1:9" x14ac:dyDescent="0.35">
      <c r="A204" s="9"/>
      <c r="B204" s="9"/>
      <c r="C204" s="9"/>
      <c r="D204" s="9"/>
      <c r="E204" s="9"/>
      <c r="F204" s="9"/>
      <c r="G204" s="9"/>
      <c r="H204" s="9"/>
      <c r="I204" s="9"/>
    </row>
    <row r="205" spans="1:9" x14ac:dyDescent="0.35">
      <c r="A205" s="9"/>
      <c r="B205" s="9"/>
      <c r="C205" s="9"/>
      <c r="D205" s="9"/>
      <c r="E205" s="9"/>
      <c r="F205" s="9"/>
      <c r="G205" s="9"/>
      <c r="H205" s="9"/>
      <c r="I205" s="9"/>
    </row>
    <row r="206" spans="1:9" x14ac:dyDescent="0.35">
      <c r="A206" s="9"/>
      <c r="B206" s="9"/>
      <c r="C206" s="9"/>
      <c r="D206" s="9"/>
      <c r="E206" s="9"/>
      <c r="F206" s="9"/>
      <c r="G206" s="9"/>
      <c r="H206" s="9"/>
      <c r="I206" s="9"/>
    </row>
    <row r="207" spans="1:9" x14ac:dyDescent="0.35">
      <c r="A207" s="9"/>
      <c r="B207" s="9"/>
      <c r="C207" s="9"/>
      <c r="D207" s="9"/>
      <c r="E207" s="9"/>
      <c r="F207" s="9"/>
      <c r="G207" s="9"/>
      <c r="H207" s="9"/>
      <c r="I207" s="9"/>
    </row>
    <row r="208" spans="1:9" x14ac:dyDescent="0.35">
      <c r="A208" s="9"/>
      <c r="B208" s="9"/>
      <c r="C208" s="9"/>
      <c r="D208" s="9"/>
      <c r="E208" s="9"/>
      <c r="F208" s="9"/>
      <c r="G208" s="9"/>
      <c r="H208" s="9"/>
      <c r="I208" s="9"/>
    </row>
    <row r="209" spans="1:9" x14ac:dyDescent="0.35">
      <c r="A209" s="9"/>
      <c r="B209" s="9"/>
      <c r="C209" s="9"/>
      <c r="D209" s="9"/>
      <c r="E209" s="9"/>
      <c r="F209" s="9"/>
      <c r="G209" s="9"/>
      <c r="H209" s="9"/>
      <c r="I209" s="9"/>
    </row>
    <row r="210" spans="1:9" x14ac:dyDescent="0.35">
      <c r="A210" s="9"/>
      <c r="B210" s="9"/>
      <c r="C210" s="9"/>
      <c r="D210" s="9"/>
      <c r="E210" s="9"/>
      <c r="F210" s="9"/>
      <c r="G210" s="9"/>
      <c r="H210" s="9"/>
      <c r="I210" s="9"/>
    </row>
    <row r="211" spans="1:9" x14ac:dyDescent="0.35">
      <c r="A211" s="9"/>
      <c r="B211" s="9"/>
      <c r="C211" s="9"/>
      <c r="D211" s="9"/>
      <c r="E211" s="9"/>
      <c r="F211" s="9"/>
      <c r="G211" s="9"/>
      <c r="H211" s="9"/>
      <c r="I211" s="9"/>
    </row>
    <row r="212" spans="1:9" x14ac:dyDescent="0.35">
      <c r="A212" s="9"/>
      <c r="B212" s="9"/>
      <c r="C212" s="9"/>
      <c r="D212" s="9"/>
      <c r="E212" s="9"/>
      <c r="F212" s="9"/>
      <c r="G212" s="9"/>
      <c r="H212" s="9"/>
      <c r="I212" s="9"/>
    </row>
    <row r="213" spans="1:9" x14ac:dyDescent="0.35">
      <c r="A213" s="9"/>
      <c r="B213" s="9"/>
      <c r="C213" s="9"/>
      <c r="D213" s="9"/>
      <c r="E213" s="9"/>
      <c r="F213" s="9"/>
      <c r="G213" s="9"/>
      <c r="H213" s="9"/>
      <c r="I213" s="9"/>
    </row>
    <row r="214" spans="1:9" x14ac:dyDescent="0.35">
      <c r="A214" s="9"/>
      <c r="B214" s="9"/>
      <c r="C214" s="9"/>
      <c r="D214" s="9"/>
      <c r="E214" s="9"/>
      <c r="F214" s="9"/>
      <c r="G214" s="9"/>
      <c r="H214" s="9"/>
      <c r="I214" s="9"/>
    </row>
    <row r="215" spans="1:9" x14ac:dyDescent="0.35">
      <c r="A215" s="9"/>
      <c r="B215" s="9"/>
      <c r="C215" s="9"/>
      <c r="D215" s="9"/>
      <c r="E215" s="9"/>
      <c r="F215" s="9"/>
      <c r="G215" s="9"/>
      <c r="H215" s="9"/>
      <c r="I215" s="9"/>
    </row>
    <row r="216" spans="1:9" x14ac:dyDescent="0.35">
      <c r="A216" s="9"/>
      <c r="B216" s="9"/>
      <c r="C216" s="9"/>
      <c r="D216" s="9"/>
      <c r="E216" s="9"/>
      <c r="F216" s="9"/>
      <c r="G216" s="9"/>
      <c r="H216" s="9"/>
      <c r="I216" s="9"/>
    </row>
    <row r="217" spans="1:9" x14ac:dyDescent="0.35">
      <c r="A217" s="9"/>
      <c r="B217" s="9"/>
      <c r="C217" s="9"/>
      <c r="D217" s="9"/>
      <c r="E217" s="9"/>
      <c r="F217" s="9"/>
      <c r="G217" s="9"/>
      <c r="H217" s="9"/>
      <c r="I217" s="9"/>
    </row>
    <row r="218" spans="1:9" x14ac:dyDescent="0.35">
      <c r="A218" s="9"/>
      <c r="B218" s="9"/>
      <c r="C218" s="9"/>
      <c r="D218" s="9"/>
      <c r="E218" s="9"/>
      <c r="F218" s="9"/>
      <c r="G218" s="9"/>
      <c r="H218" s="9"/>
      <c r="I218" s="9"/>
    </row>
    <row r="219" spans="1:9" x14ac:dyDescent="0.35">
      <c r="A219" s="9"/>
      <c r="B219" s="9"/>
      <c r="C219" s="9"/>
      <c r="D219" s="9"/>
      <c r="E219" s="9"/>
      <c r="F219" s="9"/>
      <c r="G219" s="9"/>
      <c r="H219" s="9"/>
      <c r="I219" s="9"/>
    </row>
    <row r="220" spans="1:9" x14ac:dyDescent="0.35">
      <c r="A220" s="9"/>
      <c r="B220" s="9"/>
      <c r="C220" s="9"/>
      <c r="D220" s="9"/>
      <c r="E220" s="9"/>
      <c r="F220" s="9"/>
      <c r="G220" s="9"/>
      <c r="H220" s="9"/>
      <c r="I220" s="9"/>
    </row>
    <row r="221" spans="1:9" x14ac:dyDescent="0.35">
      <c r="A221" s="9"/>
      <c r="B221" s="9"/>
      <c r="C221" s="9"/>
      <c r="D221" s="9"/>
      <c r="E221" s="9"/>
      <c r="F221" s="9"/>
      <c r="G221" s="9"/>
      <c r="H221" s="9"/>
      <c r="I221" s="9"/>
    </row>
    <row r="222" spans="1:9" x14ac:dyDescent="0.35">
      <c r="A222" s="9"/>
      <c r="B222" s="9"/>
      <c r="C222" s="9"/>
      <c r="D222" s="9"/>
      <c r="E222" s="9"/>
      <c r="F222" s="9"/>
      <c r="G222" s="9"/>
      <c r="H222" s="9"/>
      <c r="I222" s="9"/>
    </row>
    <row r="223" spans="1:9" x14ac:dyDescent="0.35">
      <c r="A223" s="9"/>
      <c r="B223" s="9"/>
      <c r="C223" s="9"/>
      <c r="D223" s="9"/>
      <c r="E223" s="9"/>
      <c r="F223" s="9"/>
      <c r="G223" s="9"/>
      <c r="H223" s="9"/>
      <c r="I223" s="9"/>
    </row>
    <row r="224" spans="1:9" x14ac:dyDescent="0.35">
      <c r="A224" s="9"/>
      <c r="B224" s="9"/>
      <c r="C224" s="9"/>
      <c r="D224" s="9"/>
      <c r="E224" s="9"/>
      <c r="F224" s="9"/>
      <c r="G224" s="9"/>
      <c r="H224" s="9"/>
      <c r="I224" s="9"/>
    </row>
    <row r="225" spans="1:9" x14ac:dyDescent="0.35">
      <c r="A225" s="9"/>
      <c r="B225" s="9"/>
      <c r="C225" s="9"/>
      <c r="D225" s="9"/>
      <c r="E225" s="9"/>
      <c r="F225" s="9"/>
      <c r="G225" s="9"/>
      <c r="H225" s="9"/>
      <c r="I225" s="9"/>
    </row>
    <row r="226" spans="1:9" x14ac:dyDescent="0.35">
      <c r="A226" s="9"/>
      <c r="B226" s="9"/>
      <c r="C226" s="9"/>
      <c r="D226" s="9"/>
      <c r="E226" s="9"/>
      <c r="F226" s="9"/>
      <c r="G226" s="9"/>
      <c r="H226" s="9"/>
      <c r="I226" s="9"/>
    </row>
    <row r="227" spans="1:9" x14ac:dyDescent="0.35">
      <c r="A227" s="9"/>
      <c r="B227" s="9"/>
      <c r="C227" s="9"/>
      <c r="D227" s="9"/>
      <c r="E227" s="9"/>
      <c r="F227" s="9"/>
      <c r="G227" s="9"/>
      <c r="H227" s="9"/>
      <c r="I227" s="9"/>
    </row>
    <row r="228" spans="1:9" x14ac:dyDescent="0.35">
      <c r="A228" s="9"/>
      <c r="B228" s="9"/>
      <c r="C228" s="9"/>
      <c r="D228" s="9"/>
      <c r="E228" s="9"/>
      <c r="F228" s="9"/>
      <c r="G228" s="9"/>
      <c r="H228" s="9"/>
      <c r="I228" s="9"/>
    </row>
    <row r="229" spans="1:9" x14ac:dyDescent="0.35">
      <c r="A229" s="9"/>
      <c r="B229" s="9"/>
      <c r="C229" s="9"/>
      <c r="D229" s="9"/>
      <c r="E229" s="9"/>
      <c r="F229" s="9"/>
      <c r="G229" s="9"/>
      <c r="H229" s="9"/>
      <c r="I229" s="9"/>
    </row>
    <row r="230" spans="1:9" x14ac:dyDescent="0.35">
      <c r="A230" s="9"/>
      <c r="B230" s="9"/>
      <c r="C230" s="9"/>
      <c r="D230" s="9"/>
      <c r="E230" s="9"/>
      <c r="F230" s="9"/>
      <c r="G230" s="9"/>
      <c r="H230" s="9"/>
      <c r="I230" s="9"/>
    </row>
    <row r="231" spans="1:9" x14ac:dyDescent="0.35">
      <c r="A231" s="9"/>
      <c r="B231" s="9"/>
      <c r="C231" s="9"/>
      <c r="D231" s="9"/>
      <c r="E231" s="9"/>
      <c r="F231" s="9"/>
      <c r="G231" s="9"/>
      <c r="H231" s="9"/>
      <c r="I231" s="9"/>
    </row>
    <row r="232" spans="1:9" x14ac:dyDescent="0.35">
      <c r="A232" s="9"/>
      <c r="B232" s="9"/>
      <c r="C232" s="9"/>
      <c r="D232" s="9"/>
      <c r="E232" s="9"/>
      <c r="F232" s="9"/>
      <c r="G232" s="9"/>
      <c r="H232" s="9"/>
      <c r="I232" s="9"/>
    </row>
    <row r="233" spans="1:9" x14ac:dyDescent="0.35">
      <c r="A233" s="9"/>
      <c r="B233" s="9"/>
      <c r="C233" s="9"/>
      <c r="D233" s="9"/>
      <c r="E233" s="9"/>
      <c r="F233" s="9"/>
      <c r="G233" s="9"/>
      <c r="H233" s="9"/>
      <c r="I233" s="9"/>
    </row>
    <row r="234" spans="1:9" x14ac:dyDescent="0.35">
      <c r="A234" s="9"/>
      <c r="B234" s="9"/>
      <c r="C234" s="9"/>
      <c r="D234" s="9"/>
      <c r="E234" s="9"/>
      <c r="F234" s="9"/>
      <c r="G234" s="9"/>
      <c r="H234" s="9"/>
      <c r="I234" s="9"/>
    </row>
    <row r="235" spans="1:9" x14ac:dyDescent="0.35">
      <c r="A235" s="9"/>
      <c r="B235" s="9"/>
      <c r="C235" s="9"/>
      <c r="D235" s="9"/>
      <c r="E235" s="9"/>
      <c r="F235" s="9"/>
      <c r="G235" s="9"/>
      <c r="H235" s="9"/>
      <c r="I235" s="9"/>
    </row>
    <row r="236" spans="1:9" x14ac:dyDescent="0.35">
      <c r="A236" s="9"/>
      <c r="B236" s="9"/>
      <c r="C236" s="9"/>
      <c r="D236" s="9"/>
      <c r="E236" s="9"/>
      <c r="F236" s="9"/>
      <c r="G236" s="9"/>
      <c r="H236" s="9"/>
      <c r="I236" s="9"/>
    </row>
    <row r="237" spans="1:9" x14ac:dyDescent="0.35">
      <c r="A237" s="9"/>
      <c r="B237" s="9"/>
      <c r="C237" s="9"/>
      <c r="D237" s="9"/>
      <c r="E237" s="9"/>
      <c r="F237" s="9"/>
      <c r="G237" s="9"/>
      <c r="H237" s="9"/>
      <c r="I237" s="9"/>
    </row>
    <row r="238" spans="1:9" x14ac:dyDescent="0.35">
      <c r="A238" s="9"/>
      <c r="B238" s="9"/>
      <c r="C238" s="9"/>
      <c r="D238" s="9"/>
      <c r="E238" s="9"/>
      <c r="F238" s="9"/>
      <c r="G238" s="9"/>
      <c r="H238" s="9"/>
      <c r="I238" s="9"/>
    </row>
    <row r="239" spans="1:9" x14ac:dyDescent="0.35">
      <c r="A239" s="9"/>
      <c r="B239" s="9"/>
      <c r="C239" s="9"/>
      <c r="D239" s="9"/>
      <c r="E239" s="9"/>
      <c r="F239" s="9"/>
      <c r="G239" s="9"/>
      <c r="H239" s="9"/>
      <c r="I239" s="9"/>
    </row>
    <row r="240" spans="1:9" x14ac:dyDescent="0.35">
      <c r="A240" s="9"/>
      <c r="B240" s="9"/>
      <c r="C240" s="9"/>
      <c r="D240" s="9"/>
      <c r="E240" s="9"/>
      <c r="F240" s="9"/>
      <c r="G240" s="9"/>
      <c r="H240" s="9"/>
      <c r="I240" s="9"/>
    </row>
    <row r="241" spans="1:9" x14ac:dyDescent="0.35">
      <c r="A241" s="9"/>
      <c r="B241" s="9"/>
      <c r="C241" s="9"/>
      <c r="D241" s="9"/>
      <c r="E241" s="9"/>
      <c r="F241" s="9"/>
      <c r="G241" s="9"/>
      <c r="H241" s="9"/>
      <c r="I241" s="9"/>
    </row>
    <row r="242" spans="1:9" x14ac:dyDescent="0.35">
      <c r="A242" s="9"/>
      <c r="B242" s="9"/>
      <c r="C242" s="9"/>
      <c r="D242" s="9"/>
      <c r="E242" s="9"/>
      <c r="F242" s="9"/>
      <c r="G242" s="9"/>
      <c r="H242" s="9"/>
      <c r="I242" s="9"/>
    </row>
    <row r="243" spans="1:9" x14ac:dyDescent="0.35">
      <c r="A243" s="9"/>
      <c r="B243" s="9"/>
      <c r="C243" s="9"/>
      <c r="D243" s="9"/>
      <c r="E243" s="9"/>
      <c r="F243" s="9"/>
      <c r="G243" s="9"/>
      <c r="H243" s="9"/>
      <c r="I243" s="9"/>
    </row>
    <row r="244" spans="1:9" x14ac:dyDescent="0.35">
      <c r="A244" s="9"/>
      <c r="B244" s="9"/>
      <c r="C244" s="9"/>
      <c r="D244" s="9"/>
      <c r="E244" s="9"/>
      <c r="F244" s="9"/>
      <c r="G244" s="9"/>
      <c r="H244" s="9"/>
      <c r="I244" s="9"/>
    </row>
    <row r="245" spans="1:9" x14ac:dyDescent="0.35">
      <c r="A245" s="9"/>
      <c r="B245" s="9"/>
      <c r="C245" s="9"/>
      <c r="D245" s="9"/>
      <c r="E245" s="9"/>
      <c r="F245" s="9"/>
      <c r="G245" s="9"/>
      <c r="H245" s="9"/>
      <c r="I245" s="9"/>
    </row>
    <row r="246" spans="1:9" x14ac:dyDescent="0.35">
      <c r="A246" s="9"/>
      <c r="B246" s="9"/>
      <c r="C246" s="9"/>
      <c r="D246" s="9"/>
      <c r="E246" s="9"/>
      <c r="F246" s="9"/>
      <c r="G246" s="9"/>
      <c r="H246" s="9"/>
      <c r="I246" s="9"/>
    </row>
    <row r="247" spans="1:9" x14ac:dyDescent="0.35">
      <c r="A247" s="9"/>
      <c r="B247" s="9"/>
      <c r="C247" s="9"/>
      <c r="D247" s="9"/>
      <c r="E247" s="9"/>
      <c r="F247" s="9"/>
      <c r="G247" s="9"/>
      <c r="H247" s="9"/>
      <c r="I247" s="9"/>
    </row>
    <row r="248" spans="1:9" x14ac:dyDescent="0.35">
      <c r="A248" s="9"/>
      <c r="B248" s="9"/>
      <c r="C248" s="9"/>
      <c r="D248" s="9"/>
      <c r="E248" s="9"/>
      <c r="F248" s="9"/>
      <c r="G248" s="9"/>
      <c r="H248" s="9"/>
      <c r="I248" s="9"/>
    </row>
    <row r="249" spans="1:9" x14ac:dyDescent="0.35">
      <c r="A249" s="9"/>
      <c r="B249" s="9"/>
      <c r="C249" s="9"/>
      <c r="D249" s="9"/>
      <c r="E249" s="9"/>
      <c r="F249" s="9"/>
      <c r="G249" s="9"/>
      <c r="H249" s="9"/>
      <c r="I249" s="9"/>
    </row>
    <row r="250" spans="1:9" x14ac:dyDescent="0.35">
      <c r="A250" s="9"/>
      <c r="B250" s="9"/>
      <c r="C250" s="9"/>
      <c r="D250" s="9"/>
      <c r="E250" s="9"/>
      <c r="F250" s="9"/>
      <c r="G250" s="9"/>
      <c r="H250" s="9"/>
      <c r="I250" s="9"/>
    </row>
    <row r="251" spans="1:9" x14ac:dyDescent="0.35">
      <c r="A251" s="9"/>
      <c r="B251" s="9"/>
      <c r="C251" s="9"/>
      <c r="D251" s="9"/>
      <c r="E251" s="9"/>
      <c r="F251" s="9"/>
      <c r="G251" s="9"/>
      <c r="H251" s="9"/>
      <c r="I251" s="9"/>
    </row>
    <row r="252" spans="1:9" x14ac:dyDescent="0.35">
      <c r="A252" s="9"/>
      <c r="B252" s="9"/>
      <c r="C252" s="9"/>
      <c r="D252" s="9"/>
      <c r="E252" s="9"/>
      <c r="F252" s="9"/>
      <c r="G252" s="9"/>
      <c r="H252" s="9"/>
      <c r="I252" s="9"/>
    </row>
    <row r="253" spans="1:9" x14ac:dyDescent="0.35">
      <c r="A253" s="9"/>
      <c r="B253" s="9"/>
      <c r="C253" s="9"/>
      <c r="D253" s="9"/>
      <c r="E253" s="9"/>
      <c r="F253" s="9"/>
      <c r="G253" s="9"/>
      <c r="H253" s="9"/>
      <c r="I253" s="9"/>
    </row>
    <row r="254" spans="1:9" x14ac:dyDescent="0.35">
      <c r="A254" s="9"/>
      <c r="B254" s="9"/>
      <c r="C254" s="9"/>
      <c r="D254" s="9"/>
      <c r="E254" s="9"/>
      <c r="F254" s="9"/>
      <c r="G254" s="9"/>
      <c r="H254" s="9"/>
      <c r="I254" s="9"/>
    </row>
    <row r="255" spans="1:9" x14ac:dyDescent="0.35">
      <c r="A255" s="9"/>
      <c r="B255" s="9"/>
      <c r="C255" s="9"/>
      <c r="D255" s="9"/>
      <c r="E255" s="9"/>
      <c r="F255" s="9"/>
      <c r="G255" s="9"/>
      <c r="H255" s="9"/>
      <c r="I255" s="9"/>
    </row>
    <row r="256" spans="1:9" x14ac:dyDescent="0.35">
      <c r="A256" s="9"/>
      <c r="B256" s="9"/>
      <c r="C256" s="9"/>
      <c r="D256" s="9"/>
      <c r="E256" s="9"/>
      <c r="F256" s="9"/>
      <c r="G256" s="9"/>
      <c r="H256" s="9"/>
      <c r="I256" s="9"/>
    </row>
    <row r="257" spans="1:9" x14ac:dyDescent="0.35">
      <c r="A257" s="9"/>
      <c r="B257" s="9"/>
      <c r="C257" s="9"/>
      <c r="D257" s="9"/>
      <c r="E257" s="9"/>
      <c r="F257" s="9"/>
      <c r="G257" s="9"/>
      <c r="H257" s="9"/>
      <c r="I257" s="9"/>
    </row>
    <row r="258" spans="1:9" x14ac:dyDescent="0.35">
      <c r="A258" s="9"/>
      <c r="B258" s="9"/>
      <c r="C258" s="9"/>
      <c r="D258" s="9"/>
      <c r="E258" s="9"/>
      <c r="F258" s="9"/>
      <c r="G258" s="9"/>
      <c r="H258" s="9"/>
      <c r="I258" s="9"/>
    </row>
    <row r="259" spans="1:9" x14ac:dyDescent="0.35">
      <c r="A259" s="9"/>
      <c r="B259" s="9"/>
      <c r="C259" s="9"/>
      <c r="D259" s="9"/>
      <c r="E259" s="9"/>
      <c r="F259" s="9"/>
      <c r="G259" s="9"/>
      <c r="H259" s="9"/>
      <c r="I259" s="9"/>
    </row>
    <row r="260" spans="1:9" x14ac:dyDescent="0.35">
      <c r="A260" s="9"/>
      <c r="B260" s="9"/>
      <c r="C260" s="9"/>
      <c r="D260" s="9"/>
      <c r="E260" s="9"/>
      <c r="F260" s="9"/>
      <c r="G260" s="9"/>
      <c r="H260" s="9"/>
      <c r="I260" s="9"/>
    </row>
    <row r="261" spans="1:9" x14ac:dyDescent="0.35">
      <c r="A261" s="9"/>
      <c r="B261" s="9"/>
      <c r="C261" s="9"/>
      <c r="D261" s="9"/>
      <c r="E261" s="9"/>
      <c r="F261" s="9"/>
      <c r="G261" s="9"/>
      <c r="H261" s="9"/>
      <c r="I261" s="9"/>
    </row>
  </sheetData>
  <mergeCells count="3">
    <mergeCell ref="B8:C8"/>
    <mergeCell ref="D8:E8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Poppi</dc:creator>
  <cp:lastModifiedBy>Poppi Nicoletta</cp:lastModifiedBy>
  <dcterms:created xsi:type="dcterms:W3CDTF">2020-12-04T10:59:23Z</dcterms:created>
  <dcterms:modified xsi:type="dcterms:W3CDTF">2021-05-04T09:51:01Z</dcterms:modified>
</cp:coreProperties>
</file>