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filesrv1\Servizio\Bilancio\SEF\Bilancio\Bilancio 2025\PREVENTIVO DELIBERATO\Rendiconto Finanziario\"/>
    </mc:Choice>
  </mc:AlternateContent>
  <xr:revisionPtr revIDLastSave="0" documentId="13_ncr:1_{91BFD871-8385-400F-915E-8E18BE4B31C3}" xr6:coauthVersionLast="36" xr6:coauthVersionMax="46" xr10:uidLastSave="{00000000-0000-0000-0000-000000000000}"/>
  <bookViews>
    <workbookView xWindow="-105" yWindow="-105" windowWidth="19425" windowHeight="10425" tabRatio="241" xr2:uid="{00000000-000D-0000-FFFF-FFFF00000000}"/>
  </bookViews>
  <sheets>
    <sheet name="Schema RF 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">#REF!</definedName>
    <definedName name="_Ese1">[1]Setup!$A$6</definedName>
    <definedName name="_Ese2">[1]Setup!$A$5</definedName>
    <definedName name="_Ese3">[1]Setup!$A$4</definedName>
    <definedName name="_xlnm._FilterDatabase" localSheetId="0" hidden="1">'Schema RF '!$B$1:$E$114</definedName>
    <definedName name="_Val1">[1]Setup!$A$11</definedName>
    <definedName name="_Val2">[1]Setup!$A$10</definedName>
    <definedName name="al">[1]Setup!$A$8</definedName>
    <definedName name="_xlnm.Print_Area" localSheetId="0">'Schema RF '!$B:$E</definedName>
    <definedName name="Area_T0">#REF!</definedName>
    <definedName name="ccec" hidden="1">[2]TabellaDati!$F$2:$F$322</definedName>
    <definedName name="cdip" hidden="1">[3]TabellaDati!$D$2:$D$264</definedName>
    <definedName name="CED2_su_4102000005">#REF!</definedName>
    <definedName name="cmac" hidden="1">[3]TabellaDati!$C$2:$C$264</definedName>
    <definedName name="crib" hidden="1">[3]TabellaDati!$B$2:$B$264</definedName>
    <definedName name="Ese">[1]Setup!$A$7</definedName>
    <definedName name="Ese3p">[1]Setup!$B$4</definedName>
    <definedName name="Ese4p">[1]Setup!$B$3</definedName>
    <definedName name="Excel_BuiltIn__FilterDatabase_1">#REF!</definedName>
    <definedName name="Excel_BuiltIn_Print_Titles_2">'[4]Conto Economico_118'!#REF!</definedName>
    <definedName name="ffwge">#REF!</definedName>
    <definedName name="h">#REF!</definedName>
    <definedName name="MJK">#REF!</definedName>
    <definedName name="mn" hidden="1">[5]TabellaDati!$D$2:$D$264</definedName>
    <definedName name="nh" hidden="1">[3]TabellaDati!$B$2:$B$264</definedName>
    <definedName name="pippo" hidden="1">[2]TabellaDati!$F$2:$F$322</definedName>
    <definedName name="pippo_12" hidden="1">[3]TabellaDati!$D$2:$D$264</definedName>
    <definedName name="pippo3" hidden="1">[3]TabellaDati!$C$2:$C$264</definedName>
    <definedName name="pippo4" hidden="1">[3]TabellaDati!$B$2:$B$264</definedName>
    <definedName name="Prova" hidden="1">[2]TabellaDati!$F$2:$F$322</definedName>
    <definedName name="PV_DIRIGENZA_CON_DESC_LUG_2010">#REF!</definedName>
    <definedName name="Q_COMUNI">#REF!</definedName>
    <definedName name="re">#REF!</definedName>
    <definedName name="report">#REF!</definedName>
    <definedName name="Val3p">[1]Setup!$A$9</definedName>
    <definedName name="vfgyu" hidden="1">[3]TabellaDati!$B$2:$B$264</definedName>
  </definedNames>
  <calcPr calcId="191029"/>
</workbook>
</file>

<file path=xl/calcChain.xml><?xml version="1.0" encoding="utf-8"?>
<calcChain xmlns="http://schemas.openxmlformats.org/spreadsheetml/2006/main">
  <c r="D69" i="1" l="1"/>
  <c r="D50" i="1" l="1"/>
  <c r="D104" i="1"/>
  <c r="D63" i="1"/>
  <c r="D77" i="1"/>
  <c r="D85" i="1"/>
  <c r="D9" i="1"/>
  <c r="D12" i="1"/>
  <c r="D17" i="1"/>
  <c r="D21" i="1"/>
  <c r="D24" i="1"/>
  <c r="D35" i="1"/>
  <c r="D108" i="1" l="1"/>
  <c r="D25" i="1"/>
  <c r="D93" i="1"/>
  <c r="D55" i="1" l="1"/>
  <c r="D110" i="1" s="1"/>
  <c r="E63" i="1"/>
  <c r="D113" i="1" l="1"/>
  <c r="E104" i="1"/>
  <c r="E108" i="1" s="1"/>
  <c r="E69" i="1"/>
  <c r="E77" i="1"/>
  <c r="E85" i="1"/>
  <c r="E88" i="1"/>
  <c r="E35" i="1"/>
  <c r="E9" i="1"/>
  <c r="E17" i="1"/>
  <c r="E24" i="1"/>
  <c r="E50" i="1"/>
  <c r="E53" i="1"/>
  <c r="E12" i="1"/>
  <c r="E21" i="1"/>
  <c r="E91" i="1"/>
  <c r="E93" i="1" l="1"/>
  <c r="E25" i="1"/>
  <c r="E55" i="1" s="1"/>
  <c r="E110" i="1" l="1"/>
  <c r="E113" i="1" s="1"/>
</calcChain>
</file>

<file path=xl/sharedStrings.xml><?xml version="1.0" encoding="utf-8"?>
<sst xmlns="http://schemas.openxmlformats.org/spreadsheetml/2006/main" count="283" uniqueCount="197">
  <si>
    <t>Valori in euro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</si>
  <si>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</si>
  <si>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</si>
  <si>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</si>
  <si>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</si>
  <si>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</si>
  <si>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</si>
  <si>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</si>
  <si>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</si>
  <si>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</si>
  <si>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</si>
  <si>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</si>
  <si>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</si>
  <si>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</si>
  <si>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</si>
  <si>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</si>
  <si>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</si>
  <si>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</si>
  <si>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</si>
  <si>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</si>
  <si>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</si>
  <si>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</si>
  <si>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</si>
  <si>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</si>
  <si>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</si>
  <si>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</si>
  <si>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</si>
  <si>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</si>
  <si>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</si>
  <si>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</si>
  <si>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</si>
  <si>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</si>
  <si>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</si>
  <si>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</si>
  <si>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</si>
  <si>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</si>
  <si>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</si>
  <si>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</si>
  <si>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</si>
  <si>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</si>
  <si>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</si>
  <si>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</si>
  <si>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</si>
  <si>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</si>
  <si>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</si>
  <si>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</si>
  <si>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</si>
  <si>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</si>
  <si>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</si>
  <si>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</si>
  <si>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</si>
  <si>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</si>
  <si>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</si>
  <si>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</si>
  <si>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</si>
  <si>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</si>
  <si>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</si>
  <si>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</si>
  <si>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</si>
  <si>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</si>
  <si>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</si>
  <si>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</si>
  <si>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</si>
  <si>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</si>
  <si>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</si>
  <si>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</si>
  <si>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</si>
  <si>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</si>
  <si>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</si>
  <si>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</si>
  <si>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</si>
  <si>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</si>
  <si>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</si>
  <si>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</si>
  <si>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</si>
  <si>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</si>
  <si>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</si>
  <si>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</si>
  <si>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</si>
  <si>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</si>
  <si>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</si>
  <si>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</si>
  <si>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</si>
  <si>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</si>
  <si>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</si>
  <si>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</si>
  <si>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</si>
  <si>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</si>
  <si>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</si>
  <si>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</si>
  <si>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</si>
  <si>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</si>
  <si>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</si>
  <si>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</si>
  <si>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</si>
  <si>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</si>
  <si>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</si>
  <si>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</si>
  <si>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</si>
  <si>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</si>
  <si>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</si>
  <si>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</si>
  <si>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</si>
  <si>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</si>
  <si>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</si>
  <si>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</si>
  <si>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</si>
  <si>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</si>
  <si>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</si>
  <si>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</si>
  <si>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</si>
  <si>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 xml:space="preserve"> </t>
  </si>
  <si>
    <t>RFA000</t>
  </si>
  <si>
    <t>RFA003</t>
  </si>
  <si>
    <t>RFA004</t>
  </si>
  <si>
    <t>RFA005</t>
  </si>
  <si>
    <t>RFA007</t>
  </si>
  <si>
    <t>RFA008</t>
  </si>
  <si>
    <t>RFA010</t>
  </si>
  <si>
    <t>RFA011</t>
  </si>
  <si>
    <t>RFA012</t>
  </si>
  <si>
    <t>RFA013</t>
  </si>
  <si>
    <t>RFA015</t>
  </si>
  <si>
    <t>RFA016</t>
  </si>
  <si>
    <t>RFA017</t>
  </si>
  <si>
    <t>RFA019</t>
  </si>
  <si>
    <t>RFA020</t>
  </si>
  <si>
    <t>RFA023</t>
  </si>
  <si>
    <t>RFA024</t>
  </si>
  <si>
    <t>RFA025</t>
  </si>
  <si>
    <t>RFA026</t>
  </si>
  <si>
    <t>RFA027</t>
  </si>
  <si>
    <t>RFA028</t>
  </si>
  <si>
    <t>RFA029</t>
  </si>
  <si>
    <t>RFA030</t>
  </si>
  <si>
    <t>RFA032</t>
  </si>
  <si>
    <t>RFA033</t>
  </si>
  <si>
    <t>RFA034</t>
  </si>
  <si>
    <t>RFA035</t>
  </si>
  <si>
    <t>RFA036</t>
  </si>
  <si>
    <t>RFA037</t>
  </si>
  <si>
    <t>RFA038</t>
  </si>
  <si>
    <t>RFA039</t>
  </si>
  <si>
    <t>RFA040</t>
  </si>
  <si>
    <t>RFA041</t>
  </si>
  <si>
    <t>RFA042</t>
  </si>
  <si>
    <t>RFA043</t>
  </si>
  <si>
    <t>RFA044</t>
  </si>
  <si>
    <t>RFA045</t>
  </si>
  <si>
    <t>RFA047</t>
  </si>
  <si>
    <t>RFA048</t>
  </si>
  <si>
    <t>RFB001</t>
  </si>
  <si>
    <t>RFB002</t>
  </si>
  <si>
    <t>RFB003</t>
  </si>
  <si>
    <t>RFB004</t>
  </si>
  <si>
    <t>RFB005</t>
  </si>
  <si>
    <t>RFB007</t>
  </si>
  <si>
    <t>RFB008</t>
  </si>
  <si>
    <t>RFB009</t>
  </si>
  <si>
    <t>RFB010</t>
  </si>
  <si>
    <t>RFB011</t>
  </si>
  <si>
    <t>RFB013</t>
  </si>
  <si>
    <t>RFB014</t>
  </si>
  <si>
    <t>RFB015</t>
  </si>
  <si>
    <t>RFB016</t>
  </si>
  <si>
    <t>RFB017</t>
  </si>
  <si>
    <t>RFB018</t>
  </si>
  <si>
    <t>RFB019</t>
  </si>
  <si>
    <t>RFB021</t>
  </si>
  <si>
    <t>RFB022</t>
  </si>
  <si>
    <t>RFB023</t>
  </si>
  <si>
    <t>RFB024</t>
  </si>
  <si>
    <t>RFB025</t>
  </si>
  <si>
    <t>RFB026</t>
  </si>
  <si>
    <t>RFB027</t>
  </si>
  <si>
    <t>RFB029</t>
  </si>
  <si>
    <t>RFB030</t>
  </si>
  <si>
    <t>RFB032</t>
  </si>
  <si>
    <t>RFB033</t>
  </si>
  <si>
    <t>RFB035</t>
  </si>
  <si>
    <t>RFC001</t>
  </si>
  <si>
    <t>RFC002</t>
  </si>
  <si>
    <t>RFC003</t>
  </si>
  <si>
    <t>RFC004</t>
  </si>
  <si>
    <t>RFC005</t>
  </si>
  <si>
    <t>RFC006</t>
  </si>
  <si>
    <t>RFC007</t>
  </si>
  <si>
    <t>RFC008</t>
  </si>
  <si>
    <t>RFC010</t>
  </si>
  <si>
    <t>RFC011</t>
  </si>
  <si>
    <t>RFC012</t>
  </si>
  <si>
    <t>RFDELT</t>
  </si>
  <si>
    <t>RFA001</t>
  </si>
  <si>
    <t>RFA050</t>
  </si>
  <si>
    <t>SCHEMA PIANO DEI FLUSSI DI CASSA PROSPETTICI/ RENDICONTO FINANZIARIO</t>
  </si>
  <si>
    <t>Preventivo 2024</t>
  </si>
  <si>
    <t>Preventivo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</si>
</sst>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_(* #,##0.00_);_(* \(#,##0.00\);_(* &quot;-&quot;??_);_(@_)"/>
    <numFmt numFmtId="168" formatCode="_-[$€]\ * #,##0.00_-;\-[$€]\ * #,##0.00_-;_-[$€]\ * &quot;-&quot;??_-;_-@_-"/>
    <numFmt numFmtId="169" formatCode="_-* #,##0.00_-;\-* #,##0.00_-;_-* \-??_-;_-@_-"/>
    <numFmt numFmtId="170" formatCode="_-&quot;L.&quot;\ * #,##0_-;\-&quot;L.&quot;\ * #,##0_-;_-&quot;L.&quot;\ * &quot;-&quot;_-;_-@_-"/>
    <numFmt numFmtId="171" formatCode="#,##0;\(#,##0\)"/>
    <numFmt numFmtId="172" formatCode="_-* #,##0_-;\-* #,##0_-;_-* &quot;-&quot;??_-;_-@_-"/>
  </numFmts>
  <fonts count="4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Book Antiqua"/>
      <family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Univers 45 Light"/>
    </font>
    <font>
      <sz val="10"/>
      <name val="Univers 45 Light"/>
    </font>
    <font>
      <i/>
      <sz val="10"/>
      <name val="Univers 45 Light"/>
    </font>
    <font>
      <b/>
      <sz val="10"/>
      <color indexed="9"/>
      <name val="Univers 45 Light"/>
    </font>
    <font>
      <sz val="10"/>
      <color indexed="9"/>
      <name val="Univers 45 Light"/>
    </font>
    <font>
      <b/>
      <i/>
      <sz val="10"/>
      <name val="Univers 45 Light"/>
    </font>
    <font>
      <b/>
      <sz val="10"/>
      <name val="Arial"/>
      <family val="2"/>
    </font>
    <font>
      <b/>
      <i/>
      <sz val="10"/>
      <color indexed="9"/>
      <name val="Univers 45 Light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7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7" fillId="18" borderId="3" applyNumberFormat="0" applyAlignment="0" applyProtection="0"/>
    <xf numFmtId="0" fontId="7" fillId="18" borderId="3" applyNumberFormat="0" applyAlignment="0" applyProtection="0"/>
    <xf numFmtId="0" fontId="7" fillId="19" borderId="3" applyNumberFormat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169" fontId="2" fillId="0" borderId="0" applyFill="0" applyBorder="0" applyAlignment="0" applyProtection="0"/>
    <xf numFmtId="166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6" fillId="0" borderId="2" applyNumberFormat="0" applyFill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" fillId="0" borderId="0"/>
    <xf numFmtId="171" fontId="21" fillId="0" borderId="0"/>
    <xf numFmtId="0" fontId="8" fillId="25" borderId="7" applyNumberFormat="0" applyFont="0" applyAlignment="0" applyProtection="0"/>
    <xf numFmtId="0" fontId="8" fillId="25" borderId="7" applyNumberFormat="0" applyFont="0" applyAlignment="0" applyProtection="0"/>
    <xf numFmtId="0" fontId="2" fillId="26" borderId="7" applyNumberFormat="0" applyAlignment="0" applyProtection="0"/>
    <xf numFmtId="0" fontId="22" fillId="16" borderId="8" applyNumberFormat="0" applyAlignment="0" applyProtection="0"/>
    <xf numFmtId="0" fontId="22" fillId="16" borderId="8" applyNumberFormat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49" fontId="23" fillId="27" borderId="9">
      <alignment vertical="center"/>
    </xf>
    <xf numFmtId="49" fontId="8" fillId="28" borderId="9">
      <alignment vertical="center"/>
    </xf>
    <xf numFmtId="0" fontId="2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170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14" fontId="29" fillId="29" borderId="11" xfId="85" applyNumberFormat="1" applyFont="1" applyFill="1" applyBorder="1" applyAlignment="1">
      <alignment horizontal="center" vertical="center"/>
    </xf>
    <xf numFmtId="0" fontId="2" fillId="0" borderId="0" xfId="85"/>
    <xf numFmtId="0" fontId="30" fillId="0" borderId="0" xfId="85" applyFont="1" applyAlignment="1">
      <alignment vertical="center"/>
    </xf>
    <xf numFmtId="0" fontId="2" fillId="0" borderId="0" xfId="85" applyAlignment="1">
      <alignment vertical="center"/>
    </xf>
    <xf numFmtId="0" fontId="31" fillId="0" borderId="0" xfId="85" applyFont="1" applyAlignment="1">
      <alignment vertical="center"/>
    </xf>
    <xf numFmtId="0" fontId="27" fillId="0" borderId="0" xfId="85" applyFont="1" applyAlignment="1">
      <alignment vertical="center"/>
    </xf>
    <xf numFmtId="0" fontId="27" fillId="0" borderId="0" xfId="85" applyFont="1" applyFill="1" applyAlignment="1">
      <alignment vertical="center"/>
    </xf>
    <xf numFmtId="3" fontId="33" fillId="32" borderId="14" xfId="85" applyNumberFormat="1" applyFont="1" applyFill="1" applyBorder="1" applyAlignment="1">
      <alignment horizontal="right" vertical="center"/>
    </xf>
    <xf numFmtId="165" fontId="31" fillId="0" borderId="0" xfId="117" applyFont="1" applyAlignment="1">
      <alignment vertical="center"/>
    </xf>
    <xf numFmtId="165" fontId="27" fillId="0" borderId="0" xfId="117" applyFont="1" applyAlignment="1">
      <alignment vertical="center"/>
    </xf>
    <xf numFmtId="43" fontId="31" fillId="0" borderId="0" xfId="85" applyNumberFormat="1" applyFont="1" applyAlignment="1">
      <alignment vertical="center"/>
    </xf>
    <xf numFmtId="0" fontId="34" fillId="30" borderId="12" xfId="85" applyNumberFormat="1" applyFont="1" applyFill="1" applyBorder="1" applyAlignment="1">
      <alignment horizontal="right" vertical="center"/>
    </xf>
    <xf numFmtId="0" fontId="35" fillId="30" borderId="12" xfId="85" applyNumberFormat="1" applyFont="1" applyFill="1" applyBorder="1" applyAlignment="1">
      <alignment horizontal="right" vertical="center"/>
    </xf>
    <xf numFmtId="0" fontId="34" fillId="0" borderId="12" xfId="85" applyNumberFormat="1" applyFont="1" applyFill="1" applyBorder="1" applyAlignment="1">
      <alignment horizontal="right" vertical="center"/>
    </xf>
    <xf numFmtId="0" fontId="33" fillId="31" borderId="12" xfId="85" applyFont="1" applyFill="1" applyBorder="1" applyAlignment="1">
      <alignment vertical="center"/>
    </xf>
    <xf numFmtId="0" fontId="33" fillId="31" borderId="12" xfId="85" applyFont="1" applyFill="1" applyBorder="1" applyAlignment="1">
      <alignment horizontal="center" vertical="center"/>
    </xf>
    <xf numFmtId="3" fontId="35" fillId="31" borderId="12" xfId="85" applyNumberFormat="1" applyFont="1" applyFill="1" applyBorder="1" applyAlignment="1">
      <alignment horizontal="right" vertical="center"/>
    </xf>
    <xf numFmtId="0" fontId="33" fillId="0" borderId="12" xfId="85" quotePrefix="1" applyFont="1" applyFill="1" applyBorder="1" applyAlignment="1">
      <alignment vertical="center"/>
    </xf>
    <xf numFmtId="0" fontId="33" fillId="0" borderId="12" xfId="85" applyFont="1" applyFill="1" applyBorder="1" applyAlignment="1">
      <alignment vertical="center"/>
    </xf>
    <xf numFmtId="3" fontId="33" fillId="0" borderId="12" xfId="85" applyNumberFormat="1" applyFont="1" applyBorder="1" applyAlignment="1">
      <alignment horizontal="right" vertical="center"/>
    </xf>
    <xf numFmtId="0" fontId="39" fillId="32" borderId="12" xfId="85" applyFont="1" applyFill="1" applyBorder="1" applyAlignment="1">
      <alignment horizontal="left" vertical="center"/>
    </xf>
    <xf numFmtId="3" fontId="34" fillId="0" borderId="12" xfId="85" applyNumberFormat="1" applyFont="1" applyBorder="1" applyAlignment="1">
      <alignment horizontal="right" vertical="center"/>
    </xf>
    <xf numFmtId="0" fontId="34" fillId="0" borderId="12" xfId="85" quotePrefix="1" applyFont="1" applyFill="1" applyBorder="1" applyAlignment="1">
      <alignment vertical="center"/>
    </xf>
    <xf numFmtId="0" fontId="34" fillId="0" borderId="12" xfId="85" applyFont="1" applyFill="1" applyBorder="1" applyAlignment="1">
      <alignment horizontal="left" vertical="center"/>
    </xf>
    <xf numFmtId="37" fontId="33" fillId="31" borderId="12" xfId="86" applyNumberFormat="1" applyFont="1" applyFill="1" applyBorder="1" applyAlignment="1">
      <alignment horizontal="center" vertical="center"/>
    </xf>
    <xf numFmtId="3" fontId="33" fillId="31" borderId="12" xfId="85" quotePrefix="1" applyNumberFormat="1" applyFont="1" applyFill="1" applyBorder="1" applyAlignment="1">
      <alignment horizontal="right" vertical="center"/>
    </xf>
    <xf numFmtId="0" fontId="34" fillId="0" borderId="12" xfId="85" applyFont="1" applyFill="1" applyBorder="1" applyAlignment="1">
      <alignment vertical="center"/>
    </xf>
    <xf numFmtId="0" fontId="35" fillId="0" borderId="12" xfId="85" quotePrefix="1" applyFont="1" applyFill="1" applyBorder="1" applyAlignment="1">
      <alignment vertical="center"/>
    </xf>
    <xf numFmtId="0" fontId="35" fillId="0" borderId="12" xfId="85" applyFont="1" applyFill="1" applyBorder="1" applyAlignment="1">
      <alignment vertical="center"/>
    </xf>
    <xf numFmtId="0" fontId="40" fillId="29" borderId="12" xfId="85" applyFont="1" applyFill="1" applyBorder="1" applyAlignment="1">
      <alignment vertical="center"/>
    </xf>
    <xf numFmtId="3" fontId="36" fillId="29" borderId="12" xfId="85" applyNumberFormat="1" applyFont="1" applyFill="1" applyBorder="1" applyAlignment="1">
      <alignment horizontal="right" vertical="center"/>
    </xf>
    <xf numFmtId="0" fontId="41" fillId="0" borderId="12" xfId="85" applyFont="1" applyBorder="1" applyAlignment="1">
      <alignment vertical="center"/>
    </xf>
    <xf numFmtId="0" fontId="35" fillId="0" borderId="12" xfId="85" applyFont="1" applyFill="1" applyBorder="1" applyAlignment="1">
      <alignment horizontal="left" vertical="center"/>
    </xf>
    <xf numFmtId="3" fontId="33" fillId="0" borderId="12" xfId="85" applyNumberFormat="1" applyFont="1" applyFill="1" applyBorder="1" applyAlignment="1">
      <alignment horizontal="right" vertical="center"/>
    </xf>
    <xf numFmtId="0" fontId="35" fillId="0" borderId="12" xfId="85" applyFont="1" applyFill="1" applyBorder="1" applyAlignment="1">
      <alignment horizontal="left" vertical="center" wrapText="1"/>
    </xf>
    <xf numFmtId="3" fontId="34" fillId="34" borderId="12" xfId="85" applyNumberFormat="1" applyFont="1" applyFill="1" applyBorder="1" applyAlignment="1">
      <alignment horizontal="right" vertical="center"/>
    </xf>
    <xf numFmtId="0" fontId="33" fillId="0" borderId="12" xfId="85" applyFont="1" applyFill="1" applyBorder="1" applyAlignment="1">
      <alignment horizontal="left" vertical="center"/>
    </xf>
    <xf numFmtId="0" fontId="33" fillId="0" borderId="12" xfId="85" quotePrefix="1" applyFont="1" applyBorder="1" applyAlignment="1">
      <alignment vertical="center"/>
    </xf>
    <xf numFmtId="0" fontId="33" fillId="0" borderId="12" xfId="85" applyFont="1" applyBorder="1" applyAlignment="1">
      <alignment vertical="center" wrapText="1"/>
    </xf>
    <xf numFmtId="0" fontId="34" fillId="0" borderId="12" xfId="85" applyFont="1" applyBorder="1" applyAlignment="1">
      <alignment vertical="center"/>
    </xf>
    <xf numFmtId="3" fontId="37" fillId="29" borderId="12" xfId="85" applyNumberFormat="1" applyFont="1" applyFill="1" applyBorder="1" applyAlignment="1">
      <alignment horizontal="right" vertical="center"/>
    </xf>
    <xf numFmtId="0" fontId="34" fillId="0" borderId="12" xfId="85" applyFont="1" applyBorder="1" applyAlignment="1">
      <alignment horizontal="right" vertical="center"/>
    </xf>
    <xf numFmtId="3" fontId="34" fillId="31" borderId="12" xfId="85" applyNumberFormat="1" applyFont="1" applyFill="1" applyBorder="1" applyAlignment="1">
      <alignment horizontal="right" vertical="center"/>
    </xf>
    <xf numFmtId="0" fontId="38" fillId="0" borderId="12" xfId="85" quotePrefix="1" applyFont="1" applyFill="1" applyBorder="1" applyAlignment="1">
      <alignment horizontal="center" vertical="center"/>
    </xf>
    <xf numFmtId="0" fontId="34" fillId="0" borderId="12" xfId="85" applyFont="1" applyFill="1" applyBorder="1" applyAlignment="1">
      <alignment horizontal="center" vertical="center"/>
    </xf>
    <xf numFmtId="3" fontId="34" fillId="0" borderId="12" xfId="85" applyNumberFormat="1" applyFont="1" applyFill="1" applyBorder="1" applyAlignment="1">
      <alignment horizontal="right" vertical="center"/>
    </xf>
    <xf numFmtId="0" fontId="33" fillId="0" borderId="13" xfId="85" applyFont="1" applyFill="1" applyBorder="1" applyAlignment="1">
      <alignment horizontal="left" vertical="center"/>
    </xf>
    <xf numFmtId="0" fontId="33" fillId="0" borderId="13" xfId="85" applyFont="1" applyFill="1" applyBorder="1" applyAlignment="1">
      <alignment horizontal="center" vertical="center"/>
    </xf>
    <xf numFmtId="3" fontId="34" fillId="33" borderId="13" xfId="85" quotePrefix="1" applyNumberFormat="1" applyFont="1" applyFill="1" applyBorder="1" applyAlignment="1">
      <alignment horizontal="right" vertical="center"/>
    </xf>
    <xf numFmtId="0" fontId="42" fillId="0" borderId="0" xfId="85" applyFont="1" applyAlignment="1">
      <alignment vertical="center"/>
    </xf>
    <xf numFmtId="0" fontId="41" fillId="0" borderId="0" xfId="85" applyFont="1" applyAlignment="1">
      <alignment vertical="center"/>
    </xf>
    <xf numFmtId="3" fontId="41" fillId="0" borderId="0" xfId="85" applyNumberFormat="1" applyFont="1" applyAlignment="1">
      <alignment vertical="center"/>
    </xf>
    <xf numFmtId="0" fontId="43" fillId="0" borderId="0" xfId="85" applyFont="1" applyAlignment="1">
      <alignment vertical="center"/>
    </xf>
    <xf numFmtId="3" fontId="27" fillId="0" borderId="0" xfId="85" applyNumberFormat="1" applyFont="1" applyAlignment="1">
      <alignment vertical="center"/>
    </xf>
    <xf numFmtId="0" fontId="31" fillId="0" borderId="0" xfId="85" applyFont="1" applyBorder="1" applyAlignment="1">
      <alignment vertical="center"/>
    </xf>
    <xf numFmtId="165" fontId="31" fillId="0" borderId="0" xfId="117" applyFont="1" applyBorder="1" applyAlignment="1">
      <alignment vertical="center"/>
    </xf>
    <xf numFmtId="0" fontId="44" fillId="0" borderId="0" xfId="85" applyFont="1" applyAlignment="1">
      <alignment vertical="center"/>
    </xf>
    <xf numFmtId="0" fontId="45" fillId="0" borderId="0" xfId="85" applyFont="1" applyAlignment="1">
      <alignment vertical="center"/>
    </xf>
    <xf numFmtId="0" fontId="34" fillId="35" borderId="12" xfId="85" quotePrefix="1" applyFont="1" applyFill="1" applyBorder="1" applyAlignment="1">
      <alignment vertical="center"/>
    </xf>
    <xf numFmtId="0" fontId="34" fillId="35" borderId="12" xfId="85" applyFont="1" applyFill="1" applyBorder="1" applyAlignment="1">
      <alignment horizontal="left" vertical="center"/>
    </xf>
    <xf numFmtId="3" fontId="34" fillId="35" borderId="12" xfId="85" applyNumberFormat="1" applyFont="1" applyFill="1" applyBorder="1" applyAlignment="1">
      <alignment horizontal="right" vertical="center"/>
    </xf>
    <xf numFmtId="0" fontId="27" fillId="35" borderId="0" xfId="85" applyFont="1" applyFill="1" applyAlignment="1">
      <alignment vertical="center"/>
    </xf>
    <xf numFmtId="0" fontId="31" fillId="35" borderId="0" xfId="85" applyFont="1" applyFill="1" applyAlignment="1">
      <alignment vertical="center"/>
    </xf>
    <xf numFmtId="172" fontId="34" fillId="0" borderId="12" xfId="118" applyNumberFormat="1" applyFont="1" applyFill="1" applyBorder="1" applyAlignment="1">
      <alignment horizontal="right" vertical="center"/>
    </xf>
    <xf numFmtId="0" fontId="28" fillId="29" borderId="11" xfId="85" applyFont="1" applyFill="1" applyBorder="1" applyAlignment="1">
      <alignment horizontal="left" vertical="center"/>
    </xf>
  </cellXfs>
  <cellStyles count="119">
    <cellStyle name="20% - Colore 1" xfId="1" builtinId="30" customBuiltin="1"/>
    <cellStyle name="20% - Colore 1 2" xfId="2" xr:uid="{00000000-0005-0000-0000-000001000000}"/>
    <cellStyle name="20% - Colore 2" xfId="3" builtinId="34" customBuiltin="1"/>
    <cellStyle name="20% - Colore 2 2" xfId="4" xr:uid="{00000000-0005-0000-0000-000003000000}"/>
    <cellStyle name="20% - Colore 3" xfId="5" builtinId="38" customBuiltin="1"/>
    <cellStyle name="20% - Colore 3 2" xfId="6" xr:uid="{00000000-0005-0000-0000-000005000000}"/>
    <cellStyle name="20% - Colore 4" xfId="7" builtinId="42" customBuiltin="1"/>
    <cellStyle name="20% - Colore 4 2" xfId="8" xr:uid="{00000000-0005-0000-0000-000007000000}"/>
    <cellStyle name="20% - Colore 5" xfId="9" builtinId="46" customBuiltin="1"/>
    <cellStyle name="20% - Colore 5 2" xfId="10" xr:uid="{00000000-0005-0000-0000-000009000000}"/>
    <cellStyle name="20% - Colore 6" xfId="11" builtinId="50" customBuiltin="1"/>
    <cellStyle name="20% - Colore 6 2" xfId="12" xr:uid="{00000000-0005-0000-0000-00000B000000}"/>
    <cellStyle name="40% - Colore 1" xfId="13" builtinId="31" customBuiltin="1"/>
    <cellStyle name="40% - Colore 1 2" xfId="14" xr:uid="{00000000-0005-0000-0000-00000D000000}"/>
    <cellStyle name="40% - Colore 2" xfId="15" builtinId="35" customBuiltin="1"/>
    <cellStyle name="40% - Colore 2 2" xfId="16" xr:uid="{00000000-0005-0000-0000-00000F000000}"/>
    <cellStyle name="40% - Colore 3" xfId="17" builtinId="39" customBuiltin="1"/>
    <cellStyle name="40% - Colore 3 2" xfId="18" xr:uid="{00000000-0005-0000-0000-000011000000}"/>
    <cellStyle name="40% - Colore 4" xfId="19" builtinId="43" customBuiltin="1"/>
    <cellStyle name="40% - Colore 4 2" xfId="20" xr:uid="{00000000-0005-0000-0000-000013000000}"/>
    <cellStyle name="40% - Colore 5" xfId="21" builtinId="47" customBuiltin="1"/>
    <cellStyle name="40% - Colore 5 2" xfId="22" xr:uid="{00000000-0005-0000-0000-000015000000}"/>
    <cellStyle name="40% - Colore 6" xfId="23" builtinId="51" customBuiltin="1"/>
    <cellStyle name="40% - Colore 6 2" xfId="24" xr:uid="{00000000-0005-0000-0000-000017000000}"/>
    <cellStyle name="60% - Colore 1" xfId="25" builtinId="32" customBuiltin="1"/>
    <cellStyle name="60% - Colore 1 2" xfId="26" xr:uid="{00000000-0005-0000-0000-000019000000}"/>
    <cellStyle name="60% - Colore 2" xfId="27" builtinId="36" customBuiltin="1"/>
    <cellStyle name="60% - Colore 2 2" xfId="28" xr:uid="{00000000-0005-0000-0000-00001B000000}"/>
    <cellStyle name="60% - Colore 3" xfId="29" builtinId="40" customBuiltin="1"/>
    <cellStyle name="60% - Colore 3 2" xfId="30" xr:uid="{00000000-0005-0000-0000-00001D000000}"/>
    <cellStyle name="60% - Colore 4" xfId="31" builtinId="44" customBuiltin="1"/>
    <cellStyle name="60% - Colore 4 2" xfId="32" xr:uid="{00000000-0005-0000-0000-00001F000000}"/>
    <cellStyle name="60% - Colore 5" xfId="33" builtinId="48" customBuiltin="1"/>
    <cellStyle name="60% - Colore 5 2" xfId="34" xr:uid="{00000000-0005-0000-0000-000021000000}"/>
    <cellStyle name="60% - Colore 6" xfId="35" builtinId="52" customBuiltin="1"/>
    <cellStyle name="60% - Colore 6 2" xfId="36" xr:uid="{00000000-0005-0000-0000-000023000000}"/>
    <cellStyle name="Calcolo" xfId="39" xr:uid="{00000000-0005-0000-0000-000024000000}"/>
    <cellStyle name="Calcolo 2" xfId="37" xr:uid="{00000000-0005-0000-0000-000025000000}"/>
    <cellStyle name="Calcolo_01_UPC 2013" xfId="38" xr:uid="{00000000-0005-0000-0000-000026000000}"/>
    <cellStyle name="Cella collegata" xfId="63" xr:uid="{00000000-0005-0000-0000-000027000000}"/>
    <cellStyle name="Cella collegata 2" xfId="40" xr:uid="{00000000-0005-0000-0000-000028000000}"/>
    <cellStyle name="Cella collegata_01_UPC 2013" xfId="41" xr:uid="{00000000-0005-0000-0000-000029000000}"/>
    <cellStyle name="Cella da controllare" xfId="44" xr:uid="{00000000-0005-0000-0000-00002A000000}"/>
    <cellStyle name="Cella da controllare 2" xfId="42" xr:uid="{00000000-0005-0000-0000-00002B000000}"/>
    <cellStyle name="Cella da controllare_01_UPC 2013" xfId="43" xr:uid="{00000000-0005-0000-0000-00002C000000}"/>
    <cellStyle name="Colore 1" xfId="45" builtinId="29" customBuiltin="1"/>
    <cellStyle name="Colore 1 2" xfId="46" xr:uid="{00000000-0005-0000-0000-00002E000000}"/>
    <cellStyle name="Colore 2" xfId="47" builtinId="33" customBuiltin="1"/>
    <cellStyle name="Colore 2 2" xfId="48" xr:uid="{00000000-0005-0000-0000-000030000000}"/>
    <cellStyle name="Colore 3" xfId="49" builtinId="37" customBuiltin="1"/>
    <cellStyle name="Colore 3 2" xfId="50" xr:uid="{00000000-0005-0000-0000-000032000000}"/>
    <cellStyle name="Colore 4" xfId="51" builtinId="41" customBuiltin="1"/>
    <cellStyle name="Colore 4 2" xfId="52" xr:uid="{00000000-0005-0000-0000-000034000000}"/>
    <cellStyle name="Colore 5" xfId="53" builtinId="45" customBuiltin="1"/>
    <cellStyle name="Colore 5 2" xfId="54" xr:uid="{00000000-0005-0000-0000-000036000000}"/>
    <cellStyle name="Colore 6" xfId="55" builtinId="49" customBuiltin="1"/>
    <cellStyle name="Colore 6 2" xfId="56" xr:uid="{00000000-0005-0000-0000-000038000000}"/>
    <cellStyle name="Comma 2" xfId="57" xr:uid="{00000000-0005-0000-0000-000039000000}"/>
    <cellStyle name="Euro" xfId="58" xr:uid="{00000000-0005-0000-0000-00003A000000}"/>
    <cellStyle name="Euro 2" xfId="59" xr:uid="{00000000-0005-0000-0000-00003B000000}"/>
    <cellStyle name="Euro_03_HPR 2013" xfId="60" xr:uid="{00000000-0005-0000-0000-00003C000000}"/>
    <cellStyle name="Input" xfId="61" builtinId="20" customBuiltin="1"/>
    <cellStyle name="Input 2" xfId="62" xr:uid="{00000000-0005-0000-0000-00003E000000}"/>
    <cellStyle name="Migliaia" xfId="117" builtinId="3"/>
    <cellStyle name="Migliaia (0)_3tabella15" xfId="64" xr:uid="{00000000-0005-0000-0000-000040000000}"/>
    <cellStyle name="Migliaia [0] 2" xfId="65" xr:uid="{00000000-0005-0000-0000-000041000000}"/>
    <cellStyle name="Migliaia 2" xfId="66" xr:uid="{00000000-0005-0000-0000-000042000000}"/>
    <cellStyle name="Migliaia 20" xfId="67" xr:uid="{00000000-0005-0000-0000-000043000000}"/>
    <cellStyle name="Migliaia 3" xfId="68" xr:uid="{00000000-0005-0000-0000-000044000000}"/>
    <cellStyle name="Migliaia 3 2" xfId="69" xr:uid="{00000000-0005-0000-0000-000045000000}"/>
    <cellStyle name="Migliaia 3_18_URN 2013" xfId="70" xr:uid="{00000000-0005-0000-0000-000046000000}"/>
    <cellStyle name="Migliaia 4" xfId="71" xr:uid="{00000000-0005-0000-0000-000047000000}"/>
    <cellStyle name="Migliaia 5" xfId="118" xr:uid="{00000000-0005-0000-0000-000048000000}"/>
    <cellStyle name="Neutrale" xfId="72" builtinId="28" customBuiltin="1"/>
    <cellStyle name="Neutrale 2" xfId="73" xr:uid="{00000000-0005-0000-0000-00004A000000}"/>
    <cellStyle name="Normal 2" xfId="74" xr:uid="{00000000-0005-0000-0000-00004B000000}"/>
    <cellStyle name="Normale" xfId="0" builtinId="0"/>
    <cellStyle name="Normale 2" xfId="75" xr:uid="{00000000-0005-0000-0000-00004D000000}"/>
    <cellStyle name="Normale 2 2" xfId="76" xr:uid="{00000000-0005-0000-0000-00004E000000}"/>
    <cellStyle name="Normale 2 3" xfId="77" xr:uid="{00000000-0005-0000-0000-00004F000000}"/>
    <cellStyle name="Normale 2 4" xfId="78" xr:uid="{00000000-0005-0000-0000-000050000000}"/>
    <cellStyle name="Normale 2_08_UIM 2013" xfId="79" xr:uid="{00000000-0005-0000-0000-000051000000}"/>
    <cellStyle name="Normale 3" xfId="80" xr:uid="{00000000-0005-0000-0000-000052000000}"/>
    <cellStyle name="Normale 3 2" xfId="81" xr:uid="{00000000-0005-0000-0000-000053000000}"/>
    <cellStyle name="Normale 3_ALLEGATO 4) Rendiconto Finanziario" xfId="82" xr:uid="{00000000-0005-0000-0000-000054000000}"/>
    <cellStyle name="Normale 4" xfId="83" xr:uid="{00000000-0005-0000-0000-000055000000}"/>
    <cellStyle name="Normale 5" xfId="84" xr:uid="{00000000-0005-0000-0000-000056000000}"/>
    <cellStyle name="Normale_ALLEGATO 4) Rendiconto Finanziario" xfId="85" xr:uid="{00000000-0005-0000-0000-000057000000}"/>
    <cellStyle name="Normale_modelloDCF2004bottoni" xfId="86" xr:uid="{00000000-0005-0000-0000-000058000000}"/>
    <cellStyle name="Nota" xfId="89" xr:uid="{00000000-0005-0000-0000-000059000000}"/>
    <cellStyle name="Nota 2" xfId="87" xr:uid="{00000000-0005-0000-0000-00005A000000}"/>
    <cellStyle name="Nota_01_UPC 2013" xfId="88" xr:uid="{00000000-0005-0000-0000-00005B000000}"/>
    <cellStyle name="Output" xfId="90" builtinId="21" customBuiltin="1"/>
    <cellStyle name="Output 2" xfId="91" xr:uid="{00000000-0005-0000-0000-00005D000000}"/>
    <cellStyle name="Percent 2" xfId="92" xr:uid="{00000000-0005-0000-0000-00005E000000}"/>
    <cellStyle name="Percent 3" xfId="93" xr:uid="{00000000-0005-0000-0000-00005F000000}"/>
    <cellStyle name="SAS FM Row drillable header" xfId="94" xr:uid="{00000000-0005-0000-0000-000060000000}"/>
    <cellStyle name="SAS FM Row header" xfId="95" xr:uid="{00000000-0005-0000-0000-000061000000}"/>
    <cellStyle name="Testo avviso" xfId="116" xr:uid="{00000000-0005-0000-0000-000062000000}"/>
    <cellStyle name="Testo avviso 2" xfId="96" xr:uid="{00000000-0005-0000-0000-000063000000}"/>
    <cellStyle name="Testo descrittivo" xfId="97" builtinId="53" customBuiltin="1"/>
    <cellStyle name="Testo descrittivo 2" xfId="98" xr:uid="{00000000-0005-0000-0000-000065000000}"/>
    <cellStyle name="Titolo" xfId="99" builtinId="15" customBuiltin="1"/>
    <cellStyle name="Titolo 1" xfId="100" builtinId="16" customBuiltin="1"/>
    <cellStyle name="Titolo 1 2" xfId="101" xr:uid="{00000000-0005-0000-0000-000068000000}"/>
    <cellStyle name="Titolo 2" xfId="102" builtinId="17" customBuiltin="1"/>
    <cellStyle name="Titolo 2 2" xfId="103" xr:uid="{00000000-0005-0000-0000-00006A000000}"/>
    <cellStyle name="Titolo 3" xfId="104" builtinId="18" customBuiltin="1"/>
    <cellStyle name="Titolo 3 2" xfId="105" xr:uid="{00000000-0005-0000-0000-00006C000000}"/>
    <cellStyle name="Titolo 4" xfId="106" builtinId="19" customBuiltin="1"/>
    <cellStyle name="Titolo 4 2" xfId="107" xr:uid="{00000000-0005-0000-0000-00006E000000}"/>
    <cellStyle name="Titolo 5" xfId="108" xr:uid="{00000000-0005-0000-0000-00006F000000}"/>
    <cellStyle name="Totale" xfId="109" builtinId="25" customBuiltin="1"/>
    <cellStyle name="Totale 2" xfId="110" xr:uid="{00000000-0005-0000-0000-000071000000}"/>
    <cellStyle name="Valore non valido" xfId="111" builtinId="27" customBuiltin="1"/>
    <cellStyle name="Valore non valido 2" xfId="112" xr:uid="{00000000-0005-0000-0000-000073000000}"/>
    <cellStyle name="Valore valido" xfId="113" builtinId="26" customBuiltin="1"/>
    <cellStyle name="Valore valido 2" xfId="114" xr:uid="{00000000-0005-0000-0000-000075000000}"/>
    <cellStyle name="Valuta (0)_1 Costi_Pers_Conc_2003_Vuota" xfId="115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615srv\375_ProEcoFin\Bilancio\1dir-bila\Nota%20integrativa%202012\TABELLE%20SP%20aos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contr_gest$\Documents%20and%20Settings\admin\Impostazioni%20locali\Temporary%20Internet%20Files\Content.IE5\0BD3E6VH\SchedaEco(N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contr_gest$\Documenti\Vecchio_PC\BUDGET%202005%20CESENA\SchedaEco%20(1101200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615srv\375_ProEcoFin\LUDOVICO\TOPSECRET\DOCUMENTI\BILANCIO\2013\bilancio_definitivo_2013\BILANCI\CE_MINISTERIALE_2011_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contr_gest$\Documents%20and%20Settings\IBATTISTINI\Impostazioni%20locali\Temporary%20Internet%20Files\Content.IE5\6949MTIX\Vecchio_PC\BUDGET%202005%20CESENA\SchedaEco%20(1101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Setup"/>
      <sheetName val="SP_anno_P"/>
      <sheetName val="Sp_anno"/>
      <sheetName val="TAB_1 IMM IMM"/>
      <sheetName val="TAB_2 IMM IMM"/>
      <sheetName val="TAB_3 IMM IMM"/>
      <sheetName val="TAB_4 IMM IMM"/>
      <sheetName val="TAB_5 IMM MAT"/>
      <sheetName val="TAB_6 IMM MAT"/>
      <sheetName val="TAB_7 IMM MAT"/>
      <sheetName val="TAB_8 IMM FIN"/>
      <sheetName val="TAB_9 IMM FIN"/>
      <sheetName val="TAB_10 IMM FIN"/>
      <sheetName val="TAB_11 IMM FIN"/>
      <sheetName val="TAB_12 IMM FIN"/>
      <sheetName val="TAB_13 IMM FIN"/>
      <sheetName val="TAB_14 IMM FIN"/>
      <sheetName val="TAB_15 RIMANENZE"/>
      <sheetName val="TAB_16 CREDITI VAL NOM"/>
      <sheetName val="TAB_17 CREDITI VAL NOM"/>
      <sheetName val="TAB_18 CREDITI SVAL"/>
      <sheetName val="TAB_19 CREDITI SVAL"/>
      <sheetName val="TAB_20 CREDITI ANNO FORM"/>
      <sheetName val="TAB_21 CREDITI ANNO FORM"/>
      <sheetName val="TAB_22 CREDITI ANNO SCAD"/>
      <sheetName val="TAB_23 CREDITI ANNO SCAD"/>
      <sheetName val="TAB_24 CREDITI AZ SAN REG"/>
      <sheetName val="TAB_25 CREDITI PN"/>
      <sheetName val="TAB_26 ATT FINANZ NO IMM"/>
      <sheetName val="TAB_27 ELENCO PARTEC"/>
      <sheetName val="TAB_28 DETT ATT FINANZ NO IMM"/>
      <sheetName val="TAB_29 DISP LIQUIDE"/>
      <sheetName val="TAB_30 RATEI ATTIVI"/>
      <sheetName val="TAB_31 RISCONTI ATTIVI"/>
      <sheetName val="TAB_32 PN MOVIMENTAZIONE"/>
      <sheetName val="TAB_33 DETT FINANZIAMENTI PN"/>
      <sheetName val="TAB_34 RISERVE DA PLUSV DETT"/>
      <sheetName val="TAB_35 CONTR DA REINVEST DETT"/>
      <sheetName val="TAB_36 FONDI RISCHI E ONERI"/>
      <sheetName val="TAB_37 FONDI FSR"/>
      <sheetName val="TAB_38 FONDI SOGG PUBBLICI"/>
      <sheetName val="TAB_39 CONTR RICERCA"/>
      <sheetName val="TAB_40 CONTR PRIVATI"/>
      <sheetName val="TAB_41 TFR"/>
      <sheetName val="TAB_42 DEBITI"/>
      <sheetName val="TAB_43 DEBITI PER ANNO"/>
      <sheetName val="TAB_44 DEBITI PER SCADENZA"/>
      <sheetName val="TAB_45 DETTAGLIO MUTUI"/>
      <sheetName val="TAB_46 DEBITI AZ SAN REG"/>
      <sheetName val="TAB_47 RATEI PASSIVI"/>
      <sheetName val="TAB_48 RISCONTI PASSIVI"/>
      <sheetName val="TAB_49 CONTI D'ORDINE"/>
      <sheetName val="ao fe"/>
      <sheetName val="TAB_1_IMM_IMM"/>
      <sheetName val="TAB_2_IMM_IMM"/>
      <sheetName val="TAB_3_IMM_IMM"/>
      <sheetName val="TAB_4_IMM_IMM"/>
      <sheetName val="TAB_5_IMM_MAT"/>
      <sheetName val="TAB_6_IMM_MAT"/>
      <sheetName val="TAB_7_IMM_MAT"/>
      <sheetName val="TAB_8_IMM_FIN"/>
      <sheetName val="TAB_9_IMM_FIN"/>
      <sheetName val="TAB_10_IMM_FIN"/>
      <sheetName val="TAB_11_IMM_FIN"/>
      <sheetName val="TAB_12_IMM_FIN"/>
      <sheetName val="TAB_13_IMM_FIN"/>
      <sheetName val="TAB_14_IMM_FIN"/>
      <sheetName val="TAB_15_RIMANENZE"/>
      <sheetName val="TAB_16_CREDITI_VAL_NOM"/>
      <sheetName val="TAB_17_CREDITI_VAL_NOM"/>
      <sheetName val="TAB_18_CREDITI_SVAL"/>
      <sheetName val="TAB_19_CREDITI_SVAL"/>
      <sheetName val="TAB_20_CREDITI_ANNO_FORM"/>
      <sheetName val="TAB_21_CREDITI_ANNO_FORM"/>
      <sheetName val="TAB_22_CREDITI_ANNO_SCAD"/>
      <sheetName val="TAB_23_CREDITI_ANNO_SCAD"/>
      <sheetName val="TAB_24_CREDITI_AZ_SAN_REG"/>
      <sheetName val="TAB_25_CREDITI_PN"/>
      <sheetName val="TAB_26_ATT_FINANZ_NO_IMM"/>
      <sheetName val="TAB_27_ELENCO_PARTEC"/>
      <sheetName val="TAB_28_DETT_ATT_FINANZ_NO_IMM"/>
      <sheetName val="TAB_29_DISP_LIQUIDE"/>
      <sheetName val="TAB_30_RATEI_ATTIVI"/>
      <sheetName val="TAB_31_RISCONTI_ATTIVI"/>
      <sheetName val="TAB_32_PN_MOVIMENTAZIONE"/>
      <sheetName val="TAB_33_DETT_FINANZIAMENTI_PN"/>
      <sheetName val="TAB_34_RISERVE_DA_PLUSV_DETT"/>
      <sheetName val="TAB_35_CONTR_DA_REINVEST_DETT"/>
      <sheetName val="TAB_36_FONDI_RISCHI_E_ONERI"/>
      <sheetName val="TAB_37_FONDI_FSR"/>
      <sheetName val="TAB_38_FONDI_SOGG_PUBBLICI"/>
      <sheetName val="TAB_39_CONTR_RICERCA"/>
      <sheetName val="TAB_40_CONTR_PRIVATI"/>
      <sheetName val="TAB_41_TFR"/>
      <sheetName val="TAB_42_DEBITI"/>
      <sheetName val="TAB_43_DEBITI_PER_ANNO"/>
      <sheetName val="TAB_44_DEBITI_PER_SCADENZA"/>
      <sheetName val="TAB_45_DETTAGLIO_MUTUI"/>
      <sheetName val="TAB_46_DEBITI_AZ_SAN_REG"/>
      <sheetName val="TAB_47_RATEI_PASSIVI"/>
      <sheetName val="TAB_48_RISCONTI_PASSIVI"/>
      <sheetName val="TAB_49_CONTI_D'ORDINE"/>
    </sheetNames>
    <sheetDataSet>
      <sheetData sheetId="0" refreshError="1"/>
      <sheetData sheetId="1" refreshError="1">
        <row r="3">
          <cell r="B3" t="str">
            <v>Esercizio 2008 e precedenti</v>
          </cell>
        </row>
        <row r="4">
          <cell r="A4" t="str">
            <v>Esercizio 2009</v>
          </cell>
          <cell r="B4" t="str">
            <v>Esercizio 2009 e precedenti</v>
          </cell>
        </row>
        <row r="5">
          <cell r="A5" t="str">
            <v>Esercizio 2010</v>
          </cell>
        </row>
        <row r="6">
          <cell r="A6" t="str">
            <v>Esercizio 2011</v>
          </cell>
        </row>
        <row r="7">
          <cell r="A7" t="str">
            <v>Esercizio 2012</v>
          </cell>
        </row>
        <row r="8">
          <cell r="A8" t="str">
            <v>AL 31/12/2012</v>
          </cell>
        </row>
        <row r="9">
          <cell r="A9" t="str">
            <v>Valore al 31/12/2009 e precedenti</v>
          </cell>
        </row>
        <row r="10">
          <cell r="A10" t="str">
            <v>Valore al 31/12/2010</v>
          </cell>
        </row>
        <row r="11">
          <cell r="A11" t="str">
            <v>Valore al 31/12/2011
(Valore iniziale)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Scheda economica"/>
      <sheetName val="TabellaDati"/>
      <sheetName val="setup"/>
      <sheetName val="Convalida"/>
      <sheetName val="mar_tum"/>
      <sheetName val="Scheda_economica"/>
      <sheetName val="valori"/>
    </sheetNames>
    <sheetDataSet>
      <sheetData sheetId="0" refreshError="1"/>
      <sheetData sheetId="1" refreshError="1"/>
      <sheetData sheetId="2" refreshError="1">
        <row r="2">
          <cell r="F2" t="str">
            <v>A010 - Ricavi per Degenze residenti (include DH - DS e ordinario e hospice)</v>
          </cell>
        </row>
        <row r="3">
          <cell r="F3" t="str">
            <v>A020 - Ricavi per Degenza residenti in Area Vasta</v>
          </cell>
        </row>
        <row r="4">
          <cell r="F4" t="str">
            <v>A030 - Ricavi per Degenza regionali residenti fuori Area Vasta</v>
          </cell>
        </row>
        <row r="5">
          <cell r="F5" t="str">
            <v>A040 - Ricavi Degenza extraregionali ed estero</v>
          </cell>
        </row>
        <row r="6">
          <cell r="F6" t="str">
            <v>A050 - Ricavi per finanziamento virtuale per Degenza residenti presso Terzi</v>
          </cell>
        </row>
        <row r="7">
          <cell r="F7" t="str">
            <v>A060 - Ricavi per prestazioni specialistiche ad esterni e Pronto Soccorso</v>
          </cell>
        </row>
        <row r="8">
          <cell r="F8" t="str">
            <v>A070 - Ricavi per prestazioni specialistiche per Mobilità Attiva</v>
          </cell>
        </row>
        <row r="9">
          <cell r="F9" t="str">
            <v>A080 - Ricavi per quote attribuite di finanziamento indistinto</v>
          </cell>
        </row>
        <row r="10">
          <cell r="F10" t="str">
            <v>A090 - Altri Ricavi propri</v>
          </cell>
        </row>
        <row r="11">
          <cell r="F11" t="str">
            <v>A100 - Ricavi extragestione operativa (ricerche e altri)</v>
          </cell>
        </row>
        <row r="12">
          <cell r="F12" t="str">
            <v>A110 - Valorizzazione Prestazioni Intermedie Imputate</v>
          </cell>
        </row>
        <row r="13">
          <cell r="F13" t="str">
            <v>A120 - Ospedale di Comunità (valorizzato in capitaria)</v>
          </cell>
        </row>
        <row r="14">
          <cell r="F14" t="str">
            <v>B150 - Committenza (Anziani)</v>
          </cell>
        </row>
        <row r="15">
          <cell r="F15" t="str">
            <v>B160 - Committenza (Disabili e Minori)</v>
          </cell>
        </row>
        <row r="16">
          <cell r="F16" t="str">
            <v>B170 - Committenza (Tossicodipendenze)</v>
          </cell>
        </row>
        <row r="17">
          <cell r="F17" t="str">
            <v>B180 - Committenza (Psichiatrici)</v>
          </cell>
        </row>
        <row r="18">
          <cell r="F18" t="str">
            <v>B190 - Committenza (farmaceutica esterna)</v>
          </cell>
        </row>
        <row r="19">
          <cell r="F19" t="str">
            <v>B200 - Committenza (ass. protesica)</v>
          </cell>
        </row>
        <row r="20">
          <cell r="F20" t="str">
            <v>B210 - Committenza (Medici M.G. e Pediartri L.S.)</v>
          </cell>
        </row>
        <row r="21">
          <cell r="F21" t="str">
            <v>B220 - Committenza (altre)</v>
          </cell>
        </row>
        <row r="22">
          <cell r="F22" t="str">
            <v>B230 - Costi per prestazioni specialistiche per Mobilità Passiva</v>
          </cell>
        </row>
        <row r="23">
          <cell r="F23" t="str">
            <v>C250 - Consumo di Presidi medici e chirurgici</v>
          </cell>
        </row>
        <row r="24">
          <cell r="F24" t="str">
            <v>C260 - Consumo di Materiale protesico e per emodialisi</v>
          </cell>
        </row>
        <row r="25">
          <cell r="F25" t="str">
            <v>C270 - Consumo di Diagnostici radiologia</v>
          </cell>
        </row>
        <row r="26">
          <cell r="F26" t="str">
            <v>C280 - Consumo di Reagenti e materiale di laboratorio</v>
          </cell>
        </row>
        <row r="27">
          <cell r="F27" t="str">
            <v>C290 - Consumo di prodotti farmaceutici</v>
          </cell>
        </row>
        <row r="28">
          <cell r="F28" t="str">
            <v>C300 - Consumo di materiali profilassi igien.-sanit. sieri e vaccini</v>
          </cell>
        </row>
        <row r="29">
          <cell r="F29" t="str">
            <v>C310 - Consumo di materiale sanitario e farmaci ad uso veterinario</v>
          </cell>
        </row>
        <row r="30">
          <cell r="F30" t="str">
            <v>C320 - Consumo di Prodotti alimentari</v>
          </cell>
        </row>
        <row r="31">
          <cell r="F31" t="str">
            <v>C330 - Consumo di prodotti energetici vari</v>
          </cell>
        </row>
        <row r="32">
          <cell r="F32" t="str">
            <v>C340 - Consumo di combustib.carbur.lubrificanti uso trasporto</v>
          </cell>
        </row>
        <row r="33">
          <cell r="F33" t="str">
            <v>C350 - Consumo di cancelleria e stampati</v>
          </cell>
        </row>
        <row r="34">
          <cell r="F34" t="str">
            <v>C360 - Servizio appaltato per lavanderia e lavanolo</v>
          </cell>
        </row>
        <row r="35">
          <cell r="F35" t="str">
            <v>C370 - Servizio appaltato per trasporto e smaltim.rifiuti</v>
          </cell>
        </row>
        <row r="36">
          <cell r="F36" t="str">
            <v>C380 - Spese per trasporti</v>
          </cell>
        </row>
        <row r="37">
          <cell r="F37" t="str">
            <v>C390 - Personale Convenzionato</v>
          </cell>
        </row>
        <row r="38">
          <cell r="F38" t="str">
            <v>C400 - Consulenze Sanitarie</v>
          </cell>
        </row>
        <row r="39">
          <cell r="F39" t="str">
            <v>C410 - Altre prestazioni sanitarie</v>
          </cell>
        </row>
        <row r="40">
          <cell r="F40" t="str">
            <v>C430 - Prestaz.ed esami ad uso veterinaio</v>
          </cell>
        </row>
        <row r="41">
          <cell r="F41" t="str">
            <v>C440 - Prestazioni diagnostica e laborat.da usl regione</v>
          </cell>
        </row>
        <row r="42">
          <cell r="F42" t="str">
            <v>C450 - Prestazioni diagnostica e laboratorio da privato</v>
          </cell>
        </row>
        <row r="43">
          <cell r="F43" t="str">
            <v>D500 - Costi per prest. Intermedie Laboratorio</v>
          </cell>
        </row>
        <row r="44">
          <cell r="F44" t="str">
            <v>D510 - Costi per prest. Intermedie Trasfusionale</v>
          </cell>
        </row>
        <row r="45">
          <cell r="F45" t="str">
            <v>D520 - Costi per prest. Intermedie Radiologia (Dip. Immagini e radiologia territorio)</v>
          </cell>
        </row>
        <row r="46">
          <cell r="F46" t="str">
            <v>D530 - Costi per prest. Intermedie Sale operatorie</v>
          </cell>
        </row>
        <row r="47">
          <cell r="F47" t="str">
            <v>D540 - Costi per prest. Intermedie Alberg. Variabil. (mense, ecc)</v>
          </cell>
        </row>
        <row r="48">
          <cell r="F48" t="str">
            <v>D550 - Costi per prest. Intermedie Altre (consulenze ed altro)</v>
          </cell>
        </row>
        <row r="49">
          <cell r="F49" t="str">
            <v>E600 - Personale fisso (Medici)</v>
          </cell>
        </row>
        <row r="50">
          <cell r="F50" t="str">
            <v>E610 - Personale fisso (Laureato non Medico)</v>
          </cell>
        </row>
        <row r="51">
          <cell r="F51" t="str">
            <v>E620 - Personale fisso (Infermieri)</v>
          </cell>
        </row>
        <row r="52">
          <cell r="F52" t="str">
            <v>E630 - Personale fisso (Altro)</v>
          </cell>
        </row>
        <row r="53">
          <cell r="F53" t="str">
            <v>E640 - Consulenze non Sanitarie</v>
          </cell>
        </row>
        <row r="54">
          <cell r="F54" t="str">
            <v>E650 - Ammortamento software</v>
          </cell>
        </row>
        <row r="55">
          <cell r="F55" t="str">
            <v>E660 - Ammortamento oneri pluriennali</v>
          </cell>
        </row>
        <row r="56">
          <cell r="F56" t="str">
            <v>E670 - Ammortamento di fabbricati strumentali</v>
          </cell>
        </row>
        <row r="57">
          <cell r="F57" t="str">
            <v>E680 - Ammortamento di impianti e macchinari non sanitari</v>
          </cell>
        </row>
        <row r="58">
          <cell r="F58" t="str">
            <v>E690 - Ammortamento di attrezzature sanitarie</v>
          </cell>
        </row>
        <row r="59">
          <cell r="F59" t="str">
            <v>E700 - Ammortamento di mobili e arredi</v>
          </cell>
        </row>
        <row r="60">
          <cell r="F60" t="str">
            <v>E710 - Ammortamento di autoveicoli</v>
          </cell>
        </row>
        <row r="61">
          <cell r="F61" t="str">
            <v>E720 - Ammortamento di ambulanze</v>
          </cell>
        </row>
        <row r="62">
          <cell r="F62" t="str">
            <v>E730 - Ammortamento di macchine d'ufficio</v>
          </cell>
        </row>
        <row r="63">
          <cell r="F63" t="str">
            <v>E740 - Ammortamento di attrezzature non sanitarie</v>
          </cell>
        </row>
        <row r="64">
          <cell r="F64" t="str">
            <v>E750 - Beni tecnico-economali vari</v>
          </cell>
        </row>
        <row r="65">
          <cell r="F65" t="str">
            <v>E760 - Manuten. ordin. in appalto mobili e macchine</v>
          </cell>
        </row>
        <row r="66">
          <cell r="F66" t="str">
            <v>E770 - Manuten. ordin. appalto attrezz. tec-scient-sanit</v>
          </cell>
        </row>
        <row r="67">
          <cell r="F67" t="str">
            <v>E780 - Contributi ad enti priv. ed assoc. del volontariato</v>
          </cell>
        </row>
        <row r="68">
          <cell r="F68" t="str">
            <v>E790 - Convenzione avis e cri</v>
          </cell>
        </row>
        <row r="69">
          <cell r="F69" t="str">
            <v>E800 - Servizi guardia medica festiva, notturna, turistica</v>
          </cell>
        </row>
        <row r="70">
          <cell r="F70" t="str">
            <v>E810 - Servizio trasporto infermi</v>
          </cell>
        </row>
        <row r="71">
          <cell r="F71" t="str">
            <v>E820 - Canoni di noleggio per attrezz.tecnico-sanitarie</v>
          </cell>
        </row>
        <row r="72">
          <cell r="F72" t="str">
            <v>E830 - Formazione</v>
          </cell>
        </row>
        <row r="73">
          <cell r="F73" t="str">
            <v>E840 - Altri costi fissi diretti</v>
          </cell>
        </row>
        <row r="74">
          <cell r="F74" t="str">
            <v>Z000 - Esclusi</v>
          </cell>
        </row>
        <row r="75">
          <cell r="F75" t="str">
            <v>C350 - Consumo di cancelleria e stampati</v>
          </cell>
        </row>
        <row r="76">
          <cell r="F76" t="str">
            <v>C360 - Servizio appaltato per lavanderia e lavanolo</v>
          </cell>
        </row>
        <row r="77">
          <cell r="F77" t="str">
            <v>C370 - Servizio appaltato per trasporto e smaltim.rifiuti</v>
          </cell>
        </row>
        <row r="78">
          <cell r="F78" t="str">
            <v>E610 - Personale fisso (Laureato non Medico)</v>
          </cell>
        </row>
        <row r="79">
          <cell r="F79" t="str">
            <v>E630 - Personale fisso (Altro)</v>
          </cell>
        </row>
        <row r="80">
          <cell r="F80" t="str">
            <v>E700 - Ammortamento di mobili e arredi</v>
          </cell>
        </row>
        <row r="81">
          <cell r="F81" t="str">
            <v>E730 - Ammortamento di macchine d'ufficio</v>
          </cell>
        </row>
        <row r="82">
          <cell r="F82" t="str">
            <v>E750 - Beni tecnico-economali vari</v>
          </cell>
        </row>
        <row r="83">
          <cell r="F83" t="str">
            <v>E760 - Manuten. ordin. in appalto mobili e macchine</v>
          </cell>
        </row>
        <row r="84">
          <cell r="F84" t="str">
            <v>E830 - Formazione</v>
          </cell>
        </row>
        <row r="85">
          <cell r="F85" t="str">
            <v>E840 - Altri costi fissi diretti</v>
          </cell>
        </row>
        <row r="86">
          <cell r="F86" t="str">
            <v>A080 - Ricavi per quote attribuite di finanziamento indistinto</v>
          </cell>
        </row>
        <row r="87">
          <cell r="F87" t="str">
            <v>C290 - Consumo di prodotti farmaceutici</v>
          </cell>
        </row>
        <row r="88">
          <cell r="F88" t="str">
            <v>C340 - Consumo di combustib.carbur.lubrificanti uso trasporto</v>
          </cell>
        </row>
        <row r="89">
          <cell r="F89" t="str">
            <v>C350 - Consumo di cancelleria e stampati</v>
          </cell>
        </row>
        <row r="90">
          <cell r="F90" t="str">
            <v>C370 - Servizio appaltato per trasporto e smaltim.rifiuti</v>
          </cell>
        </row>
        <row r="91">
          <cell r="F91" t="str">
            <v>C380 - Spese per trasporti</v>
          </cell>
        </row>
        <row r="92">
          <cell r="F92" t="str">
            <v>C400 - Consulenze Sanitarie</v>
          </cell>
        </row>
        <row r="93">
          <cell r="F93" t="str">
            <v>E600 - Personale fisso (Medici)</v>
          </cell>
        </row>
        <row r="94">
          <cell r="F94" t="str">
            <v>E620 - Personale fisso (Infermieri)</v>
          </cell>
        </row>
        <row r="95">
          <cell r="F95" t="str">
            <v>E630 - Personale fisso (Altro)</v>
          </cell>
        </row>
        <row r="96">
          <cell r="F96" t="str">
            <v>E730 - Ammortamento di macchine d'ufficio</v>
          </cell>
        </row>
        <row r="97">
          <cell r="F97" t="str">
            <v>E750 - Beni tecnico-economali vari</v>
          </cell>
        </row>
        <row r="98">
          <cell r="F98" t="str">
            <v>E760 - Manuten. ordin. in appalto mobili e macchine</v>
          </cell>
        </row>
        <row r="99">
          <cell r="F99" t="str">
            <v>E780 - Contributi ad enti priv. ed assoc. del volontariato</v>
          </cell>
        </row>
        <row r="100">
          <cell r="F100" t="str">
            <v>E810 - Servizio trasporto infermi</v>
          </cell>
        </row>
        <row r="101">
          <cell r="F101" t="str">
            <v>E830 - Formazione</v>
          </cell>
        </row>
        <row r="102">
          <cell r="F102" t="str">
            <v>E840 - Altri costi fissi diretti</v>
          </cell>
        </row>
        <row r="103">
          <cell r="F103" t="str">
            <v>Z000 - Esclusi</v>
          </cell>
        </row>
        <row r="104">
          <cell r="F104" t="str">
            <v>A100 - Ricavi extragestione operativa (ricerche e altri)</v>
          </cell>
        </row>
        <row r="105">
          <cell r="F105" t="str">
            <v>C250 - Consumo di Presidi medici e chirurgici</v>
          </cell>
        </row>
        <row r="106">
          <cell r="F106" t="str">
            <v>C320 - Consumo di Prodotti alimentari</v>
          </cell>
        </row>
        <row r="107">
          <cell r="F107" t="str">
            <v>C340 - Consumo di combustib.carbur.lubrificanti uso trasporto</v>
          </cell>
        </row>
        <row r="108">
          <cell r="F108" t="str">
            <v>C350 - Consumo di cancelleria e stampati</v>
          </cell>
        </row>
        <row r="109">
          <cell r="F109" t="str">
            <v>C360 - Servizio appaltato per lavanderia e lavanolo</v>
          </cell>
        </row>
        <row r="110">
          <cell r="F110" t="str">
            <v>C370 - Servizio appaltato per trasporto e smaltim.rifiuti</v>
          </cell>
        </row>
        <row r="111">
          <cell r="F111" t="str">
            <v>C380 - Spese per trasporti</v>
          </cell>
        </row>
        <row r="112">
          <cell r="F112" t="str">
            <v>E600 - Personale fisso (Medici)</v>
          </cell>
        </row>
        <row r="113">
          <cell r="F113" t="str">
            <v>E620 - Personale fisso (Infermieri)</v>
          </cell>
        </row>
        <row r="114">
          <cell r="F114" t="str">
            <v>E630 - Personale fisso (Altro)</v>
          </cell>
        </row>
        <row r="115">
          <cell r="F115" t="str">
            <v>E640 - Consulenze non Sanitarie</v>
          </cell>
        </row>
        <row r="116">
          <cell r="F116" t="str">
            <v>E670 - Ammortamento di fabbricati strumentali</v>
          </cell>
        </row>
        <row r="117">
          <cell r="F117" t="str">
            <v>E690 - Ammortamento di attrezzature sanitarie</v>
          </cell>
        </row>
        <row r="118">
          <cell r="F118" t="str">
            <v>E700 - Ammortamento di mobili e arredi</v>
          </cell>
        </row>
        <row r="119">
          <cell r="F119" t="str">
            <v>E710 - Ammortamento di autoveicoli</v>
          </cell>
        </row>
        <row r="120">
          <cell r="F120" t="str">
            <v>E730 - Ammortamento di macchine d'ufficio</v>
          </cell>
        </row>
        <row r="121">
          <cell r="F121" t="str">
            <v>E740 - Ammortamento di attrezzature non sanitarie</v>
          </cell>
        </row>
        <row r="122">
          <cell r="F122" t="str">
            <v>E750 - Beni tecnico-economali vari</v>
          </cell>
        </row>
        <row r="123">
          <cell r="F123" t="str">
            <v>E760 - Manuten. ordin. in appalto mobili e macchine</v>
          </cell>
        </row>
        <row r="124">
          <cell r="F124" t="str">
            <v>E770 - Manuten. ordin. appalto attrezz. tec-scient-sanit</v>
          </cell>
        </row>
        <row r="125">
          <cell r="F125" t="str">
            <v>E830 - Formazione</v>
          </cell>
        </row>
        <row r="126">
          <cell r="F126" t="str">
            <v>E840 - Altri costi fissi diretti</v>
          </cell>
        </row>
        <row r="127">
          <cell r="F127" t="str">
            <v>Z000 - Esclusi</v>
          </cell>
        </row>
        <row r="128">
          <cell r="F128" t="str">
            <v>A060 - Ricavi per prestazioni specialistiche ad esterni e Pronto Soccorso</v>
          </cell>
        </row>
        <row r="129">
          <cell r="F129" t="str">
            <v>A110 - Valorizzazione Prestazioni Intermedie Imputate</v>
          </cell>
        </row>
        <row r="130">
          <cell r="F130" t="str">
            <v>C250 - Consumo di Presidi medici e chirurgici</v>
          </cell>
        </row>
        <row r="131">
          <cell r="F131" t="str">
            <v>C270 - Consumo di Diagnostici radiologia</v>
          </cell>
        </row>
        <row r="132">
          <cell r="F132" t="str">
            <v>C290 - Consumo di prodotti farmaceutici</v>
          </cell>
        </row>
        <row r="133">
          <cell r="F133" t="str">
            <v>C320 - Consumo di Prodotti alimentari</v>
          </cell>
        </row>
        <row r="134">
          <cell r="F134" t="str">
            <v>C350 - Consumo di cancelleria e stampati</v>
          </cell>
        </row>
        <row r="135">
          <cell r="F135" t="str">
            <v>C360 - Servizio appaltato per lavanderia e lavanolo</v>
          </cell>
        </row>
        <row r="136">
          <cell r="F136" t="str">
            <v>C370 - Servizio appaltato per trasporto e smaltim.rifiuti</v>
          </cell>
        </row>
        <row r="137">
          <cell r="F137" t="str">
            <v>C390 - Personale Convenzionato</v>
          </cell>
        </row>
        <row r="138">
          <cell r="F138" t="str">
            <v>C400 - Consulenze Sanitarie</v>
          </cell>
        </row>
        <row r="139">
          <cell r="F139" t="str">
            <v>C410 - Altre prestazioni sanitarie</v>
          </cell>
        </row>
        <row r="140">
          <cell r="F140" t="str">
            <v>E630 - Personale fisso (Altro)</v>
          </cell>
        </row>
        <row r="141">
          <cell r="F141" t="str">
            <v>E690 - Ammortamento di attrezzature sanitarie</v>
          </cell>
        </row>
        <row r="142">
          <cell r="F142" t="str">
            <v>E700 - Ammortamento di mobili e arredi</v>
          </cell>
        </row>
        <row r="143">
          <cell r="F143" t="str">
            <v>E730 - Ammortamento di macchine d'ufficio</v>
          </cell>
        </row>
        <row r="144">
          <cell r="F144" t="str">
            <v>E740 - Ammortamento di attrezzature non sanitarie</v>
          </cell>
        </row>
        <row r="145">
          <cell r="F145" t="str">
            <v>E750 - Beni tecnico-economali vari</v>
          </cell>
        </row>
        <row r="146">
          <cell r="F146" t="str">
            <v>E760 - Manuten. ordin. in appalto mobili e macchine</v>
          </cell>
        </row>
        <row r="147">
          <cell r="F147" t="str">
            <v>E770 - Manuten. ordin. appalto attrezz. tec-scient-sanit</v>
          </cell>
        </row>
        <row r="148">
          <cell r="F148" t="str">
            <v>E820 - Canoni di noleggio per attrezz.tecnico-sanitarie</v>
          </cell>
        </row>
        <row r="149">
          <cell r="F149" t="str">
            <v>E840 - Altri costi fissi diretti</v>
          </cell>
        </row>
        <row r="150">
          <cell r="F150" t="str">
            <v>Z000 - Esclusi</v>
          </cell>
        </row>
        <row r="151">
          <cell r="F151" t="str">
            <v>E600 - Personale fisso (Medici)</v>
          </cell>
        </row>
        <row r="152">
          <cell r="F152" t="str">
            <v>E730 - Ammortamento di macchine d'ufficio</v>
          </cell>
        </row>
        <row r="153">
          <cell r="F153" t="str">
            <v>E760 - Manuten. ordin. in appalto mobili e macchine</v>
          </cell>
        </row>
        <row r="154">
          <cell r="F154" t="str">
            <v>E810 - Servizio trasporto infermi</v>
          </cell>
        </row>
        <row r="155">
          <cell r="F155" t="str">
            <v>E820 - Canoni di noleggio per attrezz.tecnico-sanitarie</v>
          </cell>
        </row>
        <row r="156">
          <cell r="F156" t="str">
            <v>E830 - Formazione</v>
          </cell>
        </row>
        <row r="157">
          <cell r="F157" t="str">
            <v>E840 - Altri costi fissi diretti</v>
          </cell>
        </row>
        <row r="158">
          <cell r="F158" t="str">
            <v>Z000 - Esclusi</v>
          </cell>
        </row>
        <row r="159">
          <cell r="F159" t="str">
            <v>A060 - Ricavi per prestazioni specialistiche ad esterni e Pronto Soccorso</v>
          </cell>
        </row>
        <row r="160">
          <cell r="F160" t="str">
            <v>A100 - Ricavi extragestione operativa (ricerche e altri)</v>
          </cell>
        </row>
        <row r="161">
          <cell r="F161" t="str">
            <v>A110 - Valorizzazione Prestazioni Intermedie Imputate</v>
          </cell>
        </row>
        <row r="162">
          <cell r="F162" t="str">
            <v>B210 - Committenza (Medici M.G. e Pediartri L.S.)</v>
          </cell>
        </row>
        <row r="163">
          <cell r="F163" t="str">
            <v>B220 - Committenza (altre)</v>
          </cell>
        </row>
        <row r="164">
          <cell r="F164" t="str">
            <v>C250 - Consumo di Presidi medici e chirurgici</v>
          </cell>
        </row>
        <row r="165">
          <cell r="F165" t="str">
            <v>C260 - Consumo di Materiale protesico e per emodialisi</v>
          </cell>
        </row>
        <row r="166">
          <cell r="F166" t="str">
            <v>C270 - Consumo di Diagnostici radiologia</v>
          </cell>
        </row>
        <row r="167">
          <cell r="F167" t="str">
            <v>C280 - Consumo di Reagenti e materiale di laboratorio</v>
          </cell>
        </row>
        <row r="168">
          <cell r="F168" t="str">
            <v>C290 - Consumo di prodotti farmaceutici</v>
          </cell>
        </row>
        <row r="169">
          <cell r="F169" t="str">
            <v>C300 - Consumo di materiali profilassi igien.-sanit. sieri e vaccini</v>
          </cell>
        </row>
        <row r="170">
          <cell r="F170" t="str">
            <v>C320 - Consumo di Prodotti alimentari</v>
          </cell>
        </row>
        <row r="171">
          <cell r="F171" t="str">
            <v>C340 - Consumo di combustib.carbur.lubrificanti uso trasporto</v>
          </cell>
        </row>
        <row r="172">
          <cell r="F172" t="str">
            <v>C350 - Consumo di cancelleria e stampati</v>
          </cell>
        </row>
        <row r="173">
          <cell r="F173" t="str">
            <v>C360 - Servizio appaltato per lavanderia e lavanolo</v>
          </cell>
        </row>
        <row r="174">
          <cell r="F174" t="str">
            <v>C370 - Servizio appaltato per trasporto e smaltim.rifiuti</v>
          </cell>
        </row>
        <row r="175">
          <cell r="F175" t="str">
            <v>C380 - Spese per trasporti</v>
          </cell>
        </row>
        <row r="176">
          <cell r="F176" t="str">
            <v>C390 - Personale Convenzionato</v>
          </cell>
        </row>
        <row r="177">
          <cell r="F177" t="str">
            <v>C400 - Consulenze Sanitarie</v>
          </cell>
        </row>
        <row r="178">
          <cell r="F178" t="str">
            <v>C410 - Altre prestazioni sanitarie</v>
          </cell>
        </row>
        <row r="179">
          <cell r="F179" t="str">
            <v>C440 - Prestazioni diagnostica e laborat.da usl regione</v>
          </cell>
        </row>
        <row r="180">
          <cell r="F180" t="str">
            <v>E600 - Personale fisso (Medici)</v>
          </cell>
        </row>
        <row r="181">
          <cell r="F181" t="str">
            <v>E620 - Personale fisso (Infermieri)</v>
          </cell>
        </row>
        <row r="182">
          <cell r="F182" t="str">
            <v>E630 - Personale fisso (Altro)</v>
          </cell>
        </row>
        <row r="183">
          <cell r="F183" t="str">
            <v>E690 - Ammortamento di attrezzature sanitarie</v>
          </cell>
        </row>
        <row r="184">
          <cell r="F184" t="str">
            <v>E700 - Ammortamento di mobili e arredi</v>
          </cell>
        </row>
        <row r="185">
          <cell r="F185" t="str">
            <v>E710 - Ammortamento di autoveicoli</v>
          </cell>
        </row>
        <row r="186">
          <cell r="F186" t="str">
            <v>E730 - Ammortamento di macchine d'ufficio</v>
          </cell>
        </row>
        <row r="187">
          <cell r="F187" t="str">
            <v>E740 - Ammortamento di attrezzature non sanitarie</v>
          </cell>
        </row>
        <row r="188">
          <cell r="F188" t="str">
            <v>E750 - Beni tecnico-economali vari</v>
          </cell>
        </row>
        <row r="189">
          <cell r="F189" t="str">
            <v>E760 - Manuten. ordin. in appalto mobili e macchine</v>
          </cell>
        </row>
        <row r="190">
          <cell r="F190" t="str">
            <v>E770 - Manuten. ordin. appalto attrezz. tec-scient-sanit</v>
          </cell>
        </row>
        <row r="191">
          <cell r="F191" t="str">
            <v>E780 - Contributi ad enti priv. ed assoc. del volontariato</v>
          </cell>
        </row>
        <row r="192">
          <cell r="F192" t="str">
            <v>E800 - Servizi guardia medica festiva, notturna, turistica</v>
          </cell>
        </row>
        <row r="193">
          <cell r="F193" t="str">
            <v>E810 - Servizio trasporto infermi</v>
          </cell>
        </row>
        <row r="194">
          <cell r="F194" t="str">
            <v>E820 - Canoni di noleggio per attrezz.tecnico-sanitarie</v>
          </cell>
        </row>
        <row r="195">
          <cell r="F195" t="str">
            <v>E830 - Formazione</v>
          </cell>
        </row>
        <row r="196">
          <cell r="F196" t="str">
            <v>E840 - Altri costi fissi diretti</v>
          </cell>
        </row>
        <row r="197">
          <cell r="F197" t="str">
            <v>Z000 - Esclusi</v>
          </cell>
        </row>
        <row r="198">
          <cell r="F198" t="str">
            <v>A060 - Ricavi per prestazioni specialistiche ad esterni e Pronto Soccorso</v>
          </cell>
        </row>
        <row r="199">
          <cell r="F199" t="str">
            <v>A100 - Ricavi extragestione operativa (ricerche e altri)</v>
          </cell>
        </row>
        <row r="200">
          <cell r="F200" t="str">
            <v>B200 - Committenza (ass. protesica)</v>
          </cell>
        </row>
        <row r="201">
          <cell r="F201" t="str">
            <v>C250 - Consumo di Presidi medici e chirurgici</v>
          </cell>
        </row>
        <row r="202">
          <cell r="F202" t="str">
            <v>C260 - Consumo di Materiale protesico e per emodialisi</v>
          </cell>
        </row>
        <row r="203">
          <cell r="F203" t="str">
            <v>C270 - Consumo di Diagnostici radiologia</v>
          </cell>
        </row>
        <row r="204">
          <cell r="F204" t="str">
            <v>C280 - Consumo di Reagenti e materiale di laboratorio</v>
          </cell>
        </row>
        <row r="205">
          <cell r="F205" t="str">
            <v>C290 - Consumo di prodotti farmaceutici</v>
          </cell>
        </row>
        <row r="206">
          <cell r="F206" t="str">
            <v>C300 - Consumo di materiali profilassi igien.-sanit. sieri e vaccini</v>
          </cell>
        </row>
        <row r="207">
          <cell r="F207" t="str">
            <v>C320 - Consumo di Prodotti alimentari</v>
          </cell>
        </row>
        <row r="208">
          <cell r="F208" t="str">
            <v>C340 - Consumo di combustib.carbur.lubrificanti uso trasporto</v>
          </cell>
        </row>
        <row r="209">
          <cell r="F209" t="str">
            <v>C350 - Consumo di cancelleria e stampati</v>
          </cell>
        </row>
        <row r="210">
          <cell r="F210" t="str">
            <v>C360 - Servizio appaltato per lavanderia e lavanolo</v>
          </cell>
        </row>
        <row r="211">
          <cell r="F211" t="str">
            <v>C370 - Servizio appaltato per trasporto e smaltim.rifiuti</v>
          </cell>
        </row>
        <row r="212">
          <cell r="F212" t="str">
            <v>C380 - Spese per trasporti</v>
          </cell>
        </row>
        <row r="213">
          <cell r="F213" t="str">
            <v>C390 - Personale Convenzionato</v>
          </cell>
        </row>
        <row r="214">
          <cell r="F214" t="str">
            <v>C400 - Consulenze Sanitarie</v>
          </cell>
        </row>
        <row r="215">
          <cell r="F215" t="str">
            <v>C440 - Prestazioni diagnostica e laborat.da usl regione</v>
          </cell>
        </row>
        <row r="216">
          <cell r="F216" t="str">
            <v>E600 - Personale fisso (Medici)</v>
          </cell>
        </row>
        <row r="217">
          <cell r="F217" t="str">
            <v>E610 - Personale fisso (Laureato non Medico)</v>
          </cell>
        </row>
        <row r="218">
          <cell r="F218" t="str">
            <v>E620 - Personale fisso (Infermieri)</v>
          </cell>
        </row>
        <row r="219">
          <cell r="F219" t="str">
            <v>E630 - Personale fisso (Altro)</v>
          </cell>
        </row>
        <row r="220">
          <cell r="F220" t="str">
            <v>E640 - Consulenze non Sanitarie</v>
          </cell>
        </row>
        <row r="221">
          <cell r="F221" t="str">
            <v>E690 - Ammortamento di attrezzature sanitarie</v>
          </cell>
        </row>
        <row r="222">
          <cell r="F222" t="str">
            <v>E700 - Ammortamento di mobili e arredi</v>
          </cell>
        </row>
        <row r="223">
          <cell r="F223" t="str">
            <v>E710 - Ammortamento di autoveicoli</v>
          </cell>
        </row>
        <row r="224">
          <cell r="F224" t="str">
            <v>E730 - Ammortamento di macchine d'ufficio</v>
          </cell>
        </row>
        <row r="225">
          <cell r="F225" t="str">
            <v>E740 - Ammortamento di attrezzature non sanitarie</v>
          </cell>
        </row>
        <row r="226">
          <cell r="F226" t="str">
            <v>E750 - Beni tecnico-economali vari</v>
          </cell>
        </row>
        <row r="227">
          <cell r="F227" t="str">
            <v>E760 - Manuten. ordin. in appalto mobili e macchine</v>
          </cell>
        </row>
        <row r="228">
          <cell r="F228" t="str">
            <v>E770 - Manuten. ordin. appalto attrezz. tec-scient-sanit</v>
          </cell>
        </row>
        <row r="229">
          <cell r="F229" t="str">
            <v>E830 - Formazione</v>
          </cell>
        </row>
        <row r="230">
          <cell r="F230" t="str">
            <v>E840 - Altri costi fissi diretti</v>
          </cell>
        </row>
        <row r="231">
          <cell r="F231" t="str">
            <v>Z000 - Esclusi</v>
          </cell>
        </row>
        <row r="232">
          <cell r="F232" t="str">
            <v>C350 - Consumo di cancelleria e stampati</v>
          </cell>
        </row>
        <row r="233">
          <cell r="F233" t="str">
            <v>C370 - Servizio appaltato per trasporto e smaltim.rifiuti</v>
          </cell>
        </row>
        <row r="234">
          <cell r="F234" t="str">
            <v>E620 - Personale fisso (Infermieri)</v>
          </cell>
        </row>
        <row r="235">
          <cell r="F235" t="str">
            <v>E630 - Personale fisso (Altro)</v>
          </cell>
        </row>
        <row r="236">
          <cell r="F236" t="str">
            <v>E640 - Consulenze non Sanitarie</v>
          </cell>
        </row>
        <row r="237">
          <cell r="F237" t="str">
            <v>E700 - Ammortamento di mobili e arredi</v>
          </cell>
        </row>
        <row r="238">
          <cell r="F238" t="str">
            <v>E730 - Ammortamento di macchine d'ufficio</v>
          </cell>
        </row>
        <row r="239">
          <cell r="F239" t="str">
            <v>E750 - Beni tecnico-economali vari</v>
          </cell>
        </row>
        <row r="240">
          <cell r="F240" t="str">
            <v>E760 - Manuten. ordin. in appalto mobili e macchine</v>
          </cell>
        </row>
        <row r="241">
          <cell r="F241" t="str">
            <v>E830 - Formazione</v>
          </cell>
        </row>
        <row r="242">
          <cell r="F242" t="str">
            <v>E840 - Altri costi fissi diretti</v>
          </cell>
        </row>
        <row r="243">
          <cell r="F243" t="str">
            <v>Z000 - Esclusi</v>
          </cell>
        </row>
        <row r="244">
          <cell r="F244" t="str">
            <v>A060 - Ricavi per prestazioni specialistiche ad esterni e Pronto Soccorso</v>
          </cell>
        </row>
        <row r="245">
          <cell r="F245" t="str">
            <v>A110 - Valorizzazione Prestazioni Intermedie Imputate</v>
          </cell>
        </row>
        <row r="246">
          <cell r="F246" t="str">
            <v>B220 - Committenza (altre)</v>
          </cell>
        </row>
        <row r="247">
          <cell r="F247" t="str">
            <v>C250 - Consumo di Presidi medici e chirurgici</v>
          </cell>
        </row>
        <row r="248">
          <cell r="F248" t="str">
            <v>C290 - Consumo di prodotti farmaceutici</v>
          </cell>
        </row>
        <row r="249">
          <cell r="F249" t="str">
            <v>C350 - Consumo di cancelleria e stampati</v>
          </cell>
        </row>
        <row r="250">
          <cell r="F250" t="str">
            <v>C360 - Servizio appaltato per lavanderia e lavanolo</v>
          </cell>
        </row>
        <row r="251">
          <cell r="F251" t="str">
            <v>C390 - Personale Convenzionato</v>
          </cell>
        </row>
        <row r="252">
          <cell r="F252" t="str">
            <v>C400 - Consulenze Sanitarie</v>
          </cell>
        </row>
        <row r="253">
          <cell r="F253" t="str">
            <v>E600 - Personale fisso (Medici)</v>
          </cell>
        </row>
        <row r="254">
          <cell r="F254" t="str">
            <v>E630 - Personale fisso (Altro)</v>
          </cell>
        </row>
        <row r="255">
          <cell r="F255" t="str">
            <v>E690 - Ammortamento di attrezzature sanitarie</v>
          </cell>
        </row>
        <row r="256">
          <cell r="F256" t="str">
            <v>E700 - Ammortamento di mobili e arredi</v>
          </cell>
        </row>
        <row r="257">
          <cell r="F257" t="str">
            <v>E730 - Ammortamento di macchine d'ufficio</v>
          </cell>
        </row>
        <row r="258">
          <cell r="F258" t="str">
            <v>E750 - Beni tecnico-economali vari</v>
          </cell>
        </row>
        <row r="259">
          <cell r="F259" t="str">
            <v>E770 - Manuten. ordin. appalto attrezz. tec-scient-sanit</v>
          </cell>
        </row>
        <row r="260">
          <cell r="F260" t="str">
            <v>E820 - Canoni di noleggio per attrezz.tecnico-sanitarie</v>
          </cell>
        </row>
        <row r="261">
          <cell r="F261" t="str">
            <v>E830 - Formazione</v>
          </cell>
        </row>
        <row r="262">
          <cell r="F262" t="str">
            <v>E840 - Altri costi fissi diretti</v>
          </cell>
        </row>
        <row r="263">
          <cell r="F263" t="str">
            <v>Z000 - Esclusi</v>
          </cell>
        </row>
        <row r="264">
          <cell r="F264" t="str">
            <v>A060 - Ricavi per prestazioni specialistiche ad esterni e Pronto Soccorso</v>
          </cell>
        </row>
        <row r="265">
          <cell r="F265" t="str">
            <v>A110 - Valorizzazione Prestazioni Intermedie Imputate</v>
          </cell>
        </row>
        <row r="266">
          <cell r="F266" t="str">
            <v>A120 - Ospedale di Comunità (valorizzato in capitaria)</v>
          </cell>
        </row>
        <row r="267">
          <cell r="F267" t="str">
            <v>B220 - Committenza (altre)</v>
          </cell>
        </row>
        <row r="268">
          <cell r="F268" t="str">
            <v>C250 - Consumo di Presidi medici e chirurgici</v>
          </cell>
        </row>
        <row r="269">
          <cell r="F269" t="str">
            <v>C280 - Consumo di Reagenti e materiale di laboratorio</v>
          </cell>
        </row>
        <row r="270">
          <cell r="F270" t="str">
            <v>C290 - Consumo di prodotti farmaceutici</v>
          </cell>
        </row>
        <row r="271">
          <cell r="F271" t="str">
            <v>C320 - Consumo di Prodotti alimentari</v>
          </cell>
        </row>
        <row r="272">
          <cell r="F272" t="str">
            <v>C350 - Consumo di cancelleria e stampati</v>
          </cell>
        </row>
        <row r="273">
          <cell r="F273" t="str">
            <v>C360 - Servizio appaltato per lavanderia e lavanolo</v>
          </cell>
        </row>
        <row r="274">
          <cell r="F274" t="str">
            <v>C370 - Servizio appaltato per trasporto e smaltim.rifiuti</v>
          </cell>
        </row>
        <row r="275">
          <cell r="F275" t="str">
            <v>C380 - Spese per trasporti</v>
          </cell>
        </row>
        <row r="276">
          <cell r="F276" t="str">
            <v>C400 - Consulenze Sanitarie</v>
          </cell>
        </row>
        <row r="277">
          <cell r="F277" t="str">
            <v>C440 - Prestazioni diagnostica e laborat.da usl regione</v>
          </cell>
        </row>
        <row r="278">
          <cell r="F278" t="str">
            <v>D500 - Costi per prest. Intermedie Laboratorio</v>
          </cell>
        </row>
        <row r="279">
          <cell r="F279" t="str">
            <v>D510 - Costi per prest. Intermedie Trasfusionale</v>
          </cell>
        </row>
        <row r="280">
          <cell r="F280" t="str">
            <v>D520 - Costi per prest. Intermedie Radiologia (Dip. Immagini e radiologia territorio)</v>
          </cell>
        </row>
        <row r="281">
          <cell r="F281" t="str">
            <v>D550 - Costi per prest. Intermedie Altre (consulenze ed altro)</v>
          </cell>
        </row>
        <row r="282">
          <cell r="F282" t="str">
            <v>E620 - Personale fisso (Infermieri)</v>
          </cell>
        </row>
        <row r="283">
          <cell r="F283" t="str">
            <v>E630 - Personale fisso (Altro)</v>
          </cell>
        </row>
        <row r="284">
          <cell r="F284" t="str">
            <v>E670 - Ammortamento di fabbricati strumentali</v>
          </cell>
        </row>
        <row r="285">
          <cell r="F285" t="str">
            <v>E690 - Ammortamento di attrezzature sanitarie</v>
          </cell>
        </row>
        <row r="286">
          <cell r="F286" t="str">
            <v>E700 - Ammortamento di mobili e arredi</v>
          </cell>
        </row>
        <row r="287">
          <cell r="F287" t="str">
            <v>E730 - Ammortamento di macchine d'ufficio</v>
          </cell>
        </row>
        <row r="288">
          <cell r="F288" t="str">
            <v>E740 - Ammortamento di attrezzature non sanitarie</v>
          </cell>
        </row>
        <row r="289">
          <cell r="F289" t="str">
            <v>E750 - Beni tecnico-economali vari</v>
          </cell>
        </row>
        <row r="290">
          <cell r="F290" t="str">
            <v>E760 - Manuten. ordin. in appalto mobili e macchine</v>
          </cell>
        </row>
        <row r="291">
          <cell r="F291" t="str">
            <v>E770 - Manuten. ordin. appalto attrezz. tec-scient-sanit</v>
          </cell>
        </row>
        <row r="292">
          <cell r="F292" t="str">
            <v>E810 - Servizio trasporto infermi</v>
          </cell>
        </row>
        <row r="293">
          <cell r="F293" t="str">
            <v>E820 - Canoni di noleggio per attrezz.tecnico-sanitarie</v>
          </cell>
        </row>
        <row r="294">
          <cell r="F294" t="str">
            <v>E830 - Formazione</v>
          </cell>
        </row>
        <row r="295">
          <cell r="F295" t="str">
            <v>E840 - Altri costi fissi diretti</v>
          </cell>
        </row>
        <row r="296">
          <cell r="F296" t="str">
            <v>A100 - Ricavi extragestione operativa (ricerche e altri)</v>
          </cell>
        </row>
        <row r="297">
          <cell r="F297" t="str">
            <v>B150 - Committenza (Anziani)</v>
          </cell>
        </row>
        <row r="298">
          <cell r="F298" t="str">
            <v>C250 - Consumo di Presidi medici e chirurgici</v>
          </cell>
        </row>
        <row r="299">
          <cell r="F299" t="str">
            <v>C280 - Consumo di Reagenti e materiale di laboratorio</v>
          </cell>
        </row>
        <row r="300">
          <cell r="F300" t="str">
            <v>C290 - Consumo di prodotti farmaceutici</v>
          </cell>
        </row>
        <row r="301">
          <cell r="F301" t="str">
            <v>C340 - Consumo di combustib.carbur.lubrificanti uso trasporto</v>
          </cell>
        </row>
        <row r="302">
          <cell r="F302" t="str">
            <v>C350 - Consumo di cancelleria e stampati</v>
          </cell>
        </row>
        <row r="303">
          <cell r="F303" t="str">
            <v>C360 - Servizio appaltato per lavanderia e lavanolo</v>
          </cell>
        </row>
        <row r="304">
          <cell r="F304" t="str">
            <v>C380 - Spese per trasporti</v>
          </cell>
        </row>
        <row r="305">
          <cell r="F305" t="str">
            <v>C390 - Personale Convenzionato</v>
          </cell>
        </row>
        <row r="306">
          <cell r="F306" t="str">
            <v>C400 - Consulenze Sanitarie</v>
          </cell>
        </row>
        <row r="307">
          <cell r="F307" t="str">
            <v>E600 - Personale fisso (Medici)</v>
          </cell>
        </row>
        <row r="308">
          <cell r="F308" t="str">
            <v>E620 - Personale fisso (Infermieri)</v>
          </cell>
        </row>
        <row r="309">
          <cell r="F309" t="str">
            <v>E630 - Personale fisso (Altro)</v>
          </cell>
        </row>
        <row r="310">
          <cell r="F310" t="str">
            <v>E640 - Consulenze non Sanitarie</v>
          </cell>
        </row>
        <row r="311">
          <cell r="F311" t="str">
            <v>E690 - Ammortamento di attrezzature sanitarie</v>
          </cell>
        </row>
        <row r="312">
          <cell r="F312" t="str">
            <v>E700 - Ammortamento di mobili e arredi</v>
          </cell>
        </row>
        <row r="313">
          <cell r="F313" t="str">
            <v>E710 - Ammortamento di autoveicoli</v>
          </cell>
        </row>
        <row r="314">
          <cell r="F314" t="str">
            <v>E730 - Ammortamento di macchine d'ufficio</v>
          </cell>
        </row>
        <row r="315">
          <cell r="F315" t="str">
            <v>E740 - Ammortamento di attrezzature non sanitarie</v>
          </cell>
        </row>
        <row r="316">
          <cell r="F316" t="str">
            <v>E750 - Beni tecnico-economali vari</v>
          </cell>
        </row>
        <row r="317">
          <cell r="F317" t="str">
            <v>E760 - Manuten. ordin. in appalto mobili e macchine</v>
          </cell>
        </row>
        <row r="318">
          <cell r="F318" t="str">
            <v>E780 - Contributi ad enti priv. ed assoc. del volontariato</v>
          </cell>
        </row>
        <row r="319">
          <cell r="F319" t="str">
            <v>E810 - Servizio trasporto infermi</v>
          </cell>
        </row>
        <row r="320">
          <cell r="F320" t="str">
            <v>E830 - Formazione</v>
          </cell>
        </row>
        <row r="321">
          <cell r="F321" t="str">
            <v>E840 - Altri costi fissi diretti</v>
          </cell>
        </row>
        <row r="322">
          <cell r="F322" t="str">
            <v>Z000 - Esclusi</v>
          </cell>
        </row>
      </sheetData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TabellaDati"/>
      <sheetName val="Scheda economica"/>
      <sheetName val="copertina"/>
      <sheetName val="OBV"/>
      <sheetName val="COSTI 13 CdR"/>
      <sheetName val="COSTI 13 CdC"/>
      <sheetName val="ATTIVITA' settoriHUB"/>
      <sheetName val="nuove richieste"/>
      <sheetName val="PERS 13 CDR"/>
      <sheetName val="NOTE 2013"/>
      <sheetName val="setup"/>
      <sheetName val="Scheda_economica"/>
      <sheetName val="COSTI_13_CdR"/>
      <sheetName val="COSTI_13_CdC"/>
      <sheetName val="ATTIVITA'_settoriHUB"/>
      <sheetName val="nuove_richieste"/>
      <sheetName val="PERS_13_CDR"/>
      <sheetName val="NOTE_2013"/>
      <sheetName val="ao fe"/>
      <sheetName val="SchedaEco (11012005)"/>
      <sheetName val="fORMULAE"/>
    </sheetNames>
    <sheetDataSet>
      <sheetData sheetId="0" refreshError="1"/>
      <sheetData sheetId="1" refreshError="1">
        <row r="2">
          <cell r="B2" t="str">
            <v>RIC</v>
          </cell>
          <cell r="C2" t="str">
            <v>M40 - DISTRETTO CESENA - VALLE DEL SAVIO</v>
          </cell>
          <cell r="D2" t="str">
            <v>D20 - DIREZIONE DISTRETTO CESENA SAVIO</v>
          </cell>
        </row>
        <row r="3">
          <cell r="B3" t="str">
            <v>CMD</v>
          </cell>
          <cell r="C3" t="str">
            <v>M40 - DISTRETTO CESENA - VALLE DEL SAVIO</v>
          </cell>
          <cell r="D3" t="str">
            <v>D20 - DIREZIONE DISTRETTO CESENA SAVIO</v>
          </cell>
        </row>
        <row r="4">
          <cell r="B4" t="str">
            <v>CMD</v>
          </cell>
          <cell r="C4" t="str">
            <v>M40 - DISTRETTO CESENA - VALLE DEL SAVIO</v>
          </cell>
          <cell r="D4" t="str">
            <v>D20 - DIREZIONE DISTRETTO CESENA SAVIO</v>
          </cell>
        </row>
        <row r="5">
          <cell r="B5" t="str">
            <v>CMD</v>
          </cell>
          <cell r="C5" t="str">
            <v>M40 - DISTRETTO CESENA - VALLE DEL SAVIO</v>
          </cell>
          <cell r="D5" t="str">
            <v>D20 - DIREZIONE DISTRETTO CESENA SAVIO</v>
          </cell>
        </row>
        <row r="6">
          <cell r="B6" t="str">
            <v>CMD</v>
          </cell>
          <cell r="C6" t="str">
            <v>M40 - DISTRETTO CESENA - VALLE DEL SAVIO</v>
          </cell>
          <cell r="D6" t="str">
            <v>D20 - DIREZIONE DISTRETTO CESENA SAVIO</v>
          </cell>
        </row>
        <row r="7">
          <cell r="B7" t="str">
            <v>CMD</v>
          </cell>
          <cell r="C7" t="str">
            <v>M40 - DISTRETTO CESENA - VALLE DEL SAVIO</v>
          </cell>
          <cell r="D7" t="str">
            <v>D20 - DIREZIONE DISTRETTO CESENA SAVIO</v>
          </cell>
        </row>
        <row r="8">
          <cell r="B8" t="str">
            <v>CMD</v>
          </cell>
          <cell r="C8" t="str">
            <v>M40 - DISTRETTO CESENA - VALLE DEL SAVIO</v>
          </cell>
          <cell r="D8" t="str">
            <v>D20 - DIREZIONE DISTRETTO CESENA SAVIO</v>
          </cell>
        </row>
        <row r="9">
          <cell r="B9" t="str">
            <v>CMD</v>
          </cell>
          <cell r="C9" t="str">
            <v>M40 - DISTRETTO CESENA - VALLE DEL SAVIO</v>
          </cell>
          <cell r="D9" t="str">
            <v>D20 - DIREZIONE DISTRETTO CESENA SAVIO</v>
          </cell>
        </row>
        <row r="10">
          <cell r="B10" t="str">
            <v>CMD</v>
          </cell>
          <cell r="C10" t="str">
            <v>M40 - DISTRETTO CESENA - VALLE DEL SAVIO</v>
          </cell>
          <cell r="D10" t="str">
            <v>D20 - DIREZIONE DISTRETTO CESENA SAVIO</v>
          </cell>
        </row>
        <row r="11">
          <cell r="B11" t="str">
            <v>CMD</v>
          </cell>
          <cell r="C11" t="str">
            <v>M40 - DISTRETTO CESENA - VALLE DEL SAVIO</v>
          </cell>
          <cell r="D11" t="str">
            <v>D20 - DIREZIONE DISTRETTO CESENA SAVIO</v>
          </cell>
        </row>
        <row r="12">
          <cell r="B12" t="str">
            <v>CMD</v>
          </cell>
          <cell r="C12" t="str">
            <v>M40 - DISTRETTO CESENA - VALLE DEL SAVIO</v>
          </cell>
          <cell r="D12" t="str">
            <v>D20 - DIREZIONE DISTRETTO CESENA SAVIO</v>
          </cell>
        </row>
        <row r="13">
          <cell r="B13" t="str">
            <v>CMD</v>
          </cell>
          <cell r="C13" t="str">
            <v>M40 - DISTRETTO CESENA - VALLE DEL SAVIO</v>
          </cell>
          <cell r="D13" t="str">
            <v>D20 - DIREZIONE DISTRETTO CESENA SAVIO</v>
          </cell>
        </row>
        <row r="14">
          <cell r="B14" t="str">
            <v>CMD</v>
          </cell>
          <cell r="C14" t="str">
            <v>M40 - DISTRETTO CESENA - VALLE DEL SAVIO</v>
          </cell>
          <cell r="D14" t="str">
            <v>D20 - DIREZIONE DISTRETTO CESENA SAVIO</v>
          </cell>
        </row>
        <row r="15">
          <cell r="B15" t="str">
            <v>CMD</v>
          </cell>
          <cell r="C15" t="str">
            <v>M40 - DISTRETTO CESENA - VALLE DEL SAVIO</v>
          </cell>
          <cell r="D15" t="str">
            <v>D20 - DIREZIONE DISTRETTO CESENA SAVIO</v>
          </cell>
        </row>
        <row r="16">
          <cell r="B16" t="str">
            <v>CMD</v>
          </cell>
          <cell r="C16" t="str">
            <v>M40 - DISTRETTO CESENA - VALLE DEL SAVIO</v>
          </cell>
          <cell r="D16" t="str">
            <v>D20 - DIREZIONE DISTRETTO CESENA SAVIO</v>
          </cell>
        </row>
        <row r="17">
          <cell r="B17" t="str">
            <v>RIC</v>
          </cell>
          <cell r="C17" t="str">
            <v>M40 - DISTRETTO CESENA - VALLE DEL SAVIO</v>
          </cell>
          <cell r="D17" t="str">
            <v>D20 - DIREZIONE DISTRETTO CESENA SAVIO</v>
          </cell>
        </row>
        <row r="18">
          <cell r="B18" t="str">
            <v>RIC</v>
          </cell>
          <cell r="C18" t="str">
            <v>M40 - DISTRETTO CESENA - VALLE DEL SAVIO</v>
          </cell>
          <cell r="D18" t="str">
            <v>D20 - DIREZIONE DISTRETTO CESENA SAVIO</v>
          </cell>
        </row>
        <row r="19">
          <cell r="B19" t="str">
            <v>CMD</v>
          </cell>
          <cell r="C19" t="str">
            <v>M40 - DISTRETTO CESENA - VALLE DEL SAVIO</v>
          </cell>
          <cell r="D19" t="str">
            <v>D20 - DIREZIONE DISTRETTO CESENA SAVIO</v>
          </cell>
        </row>
        <row r="20">
          <cell r="B20" t="str">
            <v>CMD</v>
          </cell>
          <cell r="C20" t="str">
            <v>M40 - DISTRETTO CESENA - VALLE DEL SAVIO</v>
          </cell>
          <cell r="D20" t="str">
            <v>D20 - DIREZIONE DISTRETTO CESENA SAVIO</v>
          </cell>
        </row>
        <row r="21">
          <cell r="B21" t="str">
            <v>CMD</v>
          </cell>
          <cell r="C21" t="str">
            <v>M40 - DISTRETTO CESENA - VALLE DEL SAVIO</v>
          </cell>
          <cell r="D21" t="str">
            <v>D20 - DIREZIONE DISTRETTO CESENA SAVIO</v>
          </cell>
        </row>
        <row r="22">
          <cell r="B22" t="str">
            <v>CMD</v>
          </cell>
          <cell r="C22" t="str">
            <v>M40 - DISTRETTO CESENA - VALLE DEL SAVIO</v>
          </cell>
          <cell r="D22" t="str">
            <v>D20 - DIREZIONE DISTRETTO CESENA SAVIO</v>
          </cell>
        </row>
        <row r="23">
          <cell r="B23" t="str">
            <v>CMD</v>
          </cell>
          <cell r="C23" t="str">
            <v>M40 - DISTRETTO CESENA - VALLE DEL SAVIO</v>
          </cell>
          <cell r="D23" t="str">
            <v>D20 - DIREZIONE DISTRETTO CESENA SAVIO</v>
          </cell>
        </row>
        <row r="24">
          <cell r="B24" t="str">
            <v>CMD</v>
          </cell>
          <cell r="C24" t="str">
            <v>M40 - DISTRETTO CESENA - VALLE DEL SAVIO</v>
          </cell>
          <cell r="D24" t="str">
            <v>D20 - DIREZIONE DISTRETTO CESENA SAVIO</v>
          </cell>
        </row>
        <row r="25">
          <cell r="B25" t="str">
            <v>CMD</v>
          </cell>
          <cell r="C25" t="str">
            <v>M40 - DISTRETTO CESENA - VALLE DEL SAVIO</v>
          </cell>
          <cell r="D25" t="str">
            <v>D20 - DIREZIONE DISTRETTO CESENA SAVIO</v>
          </cell>
        </row>
        <row r="26">
          <cell r="B26" t="str">
            <v>CMD</v>
          </cell>
          <cell r="C26" t="str">
            <v>M40 - DISTRETTO CESENA - VALLE DEL SAVIO</v>
          </cell>
          <cell r="D26" t="str">
            <v>D20 - DIREZIONE DISTRETTO CESENA SAVIO</v>
          </cell>
        </row>
        <row r="27">
          <cell r="B27" t="str">
            <v>CMD</v>
          </cell>
          <cell r="C27" t="str">
            <v>M40 - DISTRETTO CESENA - VALLE DEL SAVIO</v>
          </cell>
          <cell r="D27" t="str">
            <v>D20 - DIREZIONE DISTRETTO CESENA SAVIO</v>
          </cell>
        </row>
        <row r="28">
          <cell r="B28" t="str">
            <v>CMD</v>
          </cell>
          <cell r="C28" t="str">
            <v>M40 - DISTRETTO CESENA - VALLE DEL SAVIO</v>
          </cell>
          <cell r="D28" t="str">
            <v>D20 - DIREZIONE DISTRETTO CESENA SAVIO</v>
          </cell>
        </row>
        <row r="29">
          <cell r="B29" t="str">
            <v>CMD</v>
          </cell>
          <cell r="C29" t="str">
            <v>M40 - DISTRETTO CESENA - VALLE DEL SAVIO</v>
          </cell>
          <cell r="D29" t="str">
            <v>D20 - DIREZIONE DISTRETTO CESENA SAVIO</v>
          </cell>
        </row>
        <row r="30">
          <cell r="B30" t="str">
            <v>CMD</v>
          </cell>
          <cell r="C30" t="str">
            <v>M40 - DISTRETTO CESENA - VALLE DEL SAVIO</v>
          </cell>
          <cell r="D30" t="str">
            <v>D20 - DIREZIONE DISTRETTO CESENA SAVIO</v>
          </cell>
        </row>
        <row r="31">
          <cell r="B31" t="str">
            <v>CMD</v>
          </cell>
          <cell r="C31" t="str">
            <v>M40 - DISTRETTO CESENA - VALLE DEL SAVIO</v>
          </cell>
          <cell r="D31" t="str">
            <v>D20 - DIREZIONE DISTRETTO CESENA SAVIO</v>
          </cell>
        </row>
        <row r="32">
          <cell r="B32" t="str">
            <v>CMD</v>
          </cell>
          <cell r="C32" t="str">
            <v>M40 - DISTRETTO CESENA - VALLE DEL SAVIO</v>
          </cell>
          <cell r="D32" t="str">
            <v>D20 - DIREZIONE DISTRETTO CESENA SAVIO</v>
          </cell>
        </row>
        <row r="33">
          <cell r="B33" t="str">
            <v>CMD</v>
          </cell>
          <cell r="C33" t="str">
            <v>M40 - DISTRETTO CESENA - VALLE DEL SAVIO</v>
          </cell>
          <cell r="D33" t="str">
            <v>D20 - DIREZIONE DISTRETTO CESENA SAVIO</v>
          </cell>
        </row>
        <row r="34">
          <cell r="B34" t="str">
            <v>CMD</v>
          </cell>
          <cell r="C34" t="str">
            <v>M40 - DISTRETTO CESENA - VALLE DEL SAVIO</v>
          </cell>
          <cell r="D34" t="str">
            <v>D20 - DIREZIONE DISTRETTO CESENA SAVIO</v>
          </cell>
        </row>
        <row r="35">
          <cell r="B35" t="str">
            <v>CMD</v>
          </cell>
          <cell r="C35" t="str">
            <v>M40 - DISTRETTO CESENA - VALLE DEL SAVIO</v>
          </cell>
          <cell r="D35" t="str">
            <v>D20 - DIREZIONE DISTRETTO CESENA SAVIO</v>
          </cell>
        </row>
        <row r="36">
          <cell r="B36" t="str">
            <v>ESC</v>
          </cell>
          <cell r="C36" t="str">
            <v>M40 - DISTRETTO CESENA - VALLE DEL SAVIO</v>
          </cell>
          <cell r="D36" t="str">
            <v>D20 - DIREZIONE DISTRETTO CESENA SAVIO</v>
          </cell>
        </row>
        <row r="37">
          <cell r="B37" t="str">
            <v>CMD</v>
          </cell>
          <cell r="C37" t="str">
            <v>M40 - DISTRETTO CESENA - VALLE DEL SAVIO</v>
          </cell>
          <cell r="D37" t="str">
            <v>D20 - DIREZIONE DISTRETTO CESENA SAVIO</v>
          </cell>
        </row>
        <row r="38">
          <cell r="B38" t="str">
            <v>CMD</v>
          </cell>
          <cell r="C38" t="str">
            <v>M40 - DISTRETTO CESENA - VALLE DEL SAVIO</v>
          </cell>
          <cell r="D38" t="str">
            <v>D20 - DIREZIONE DISTRETTO CESENA SAVIO</v>
          </cell>
        </row>
        <row r="39">
          <cell r="B39" t="str">
            <v>CMD</v>
          </cell>
          <cell r="C39" t="str">
            <v>M40 - DISTRETTO CESENA - VALLE DEL SAVIO</v>
          </cell>
          <cell r="D39" t="str">
            <v>D20 - DIREZIONE DISTRETTO CESENA SAVIO</v>
          </cell>
        </row>
        <row r="40">
          <cell r="B40" t="str">
            <v>CMD</v>
          </cell>
          <cell r="C40" t="str">
            <v>M40 - DISTRETTO CESENA - VALLE DEL SAVIO</v>
          </cell>
          <cell r="D40" t="str">
            <v>D20 - DIREZIONE DISTRETTO CESENA SAVIO</v>
          </cell>
        </row>
        <row r="41">
          <cell r="B41" t="str">
            <v>CMD</v>
          </cell>
          <cell r="C41" t="str">
            <v>M40 - DISTRETTO CESENA - VALLE DEL SAVIO</v>
          </cell>
          <cell r="D41" t="str">
            <v>D20 - DIREZIONE DISTRETTO CESENA SAVIO</v>
          </cell>
        </row>
        <row r="42">
          <cell r="B42" t="str">
            <v>CMD</v>
          </cell>
          <cell r="C42" t="str">
            <v>M40 - DISTRETTO CESENA - VALLE DEL SAVIO</v>
          </cell>
          <cell r="D42" t="str">
            <v>D20 - DIREZIONE DISTRETTO CESENA SAVIO</v>
          </cell>
        </row>
        <row r="43">
          <cell r="B43" t="str">
            <v>CMD</v>
          </cell>
          <cell r="C43" t="str">
            <v>M40 - DISTRETTO CESENA - VALLE DEL SAVIO</v>
          </cell>
          <cell r="D43" t="str">
            <v>D20 - DIREZIONE DISTRETTO CESENA SAVIO</v>
          </cell>
        </row>
        <row r="44">
          <cell r="B44" t="str">
            <v>CMD</v>
          </cell>
          <cell r="C44" t="str">
            <v>M40 - DISTRETTO CESENA - VALLE DEL SAVIO</v>
          </cell>
          <cell r="D44" t="str">
            <v>D20 - DIREZIONE DISTRETTO CESENA SAVIO</v>
          </cell>
        </row>
        <row r="45">
          <cell r="B45" t="str">
            <v>CMD</v>
          </cell>
          <cell r="C45" t="str">
            <v>M40 - DISTRETTO CESENA - VALLE DEL SAVIO</v>
          </cell>
          <cell r="D45" t="str">
            <v>D20 - DIREZIONE DISTRETTO CESENA SAVIO</v>
          </cell>
        </row>
        <row r="46">
          <cell r="B46" t="str">
            <v>CMD</v>
          </cell>
          <cell r="C46" t="str">
            <v>M40 - DISTRETTO CESENA - VALLE DEL SAVIO</v>
          </cell>
          <cell r="D46" t="str">
            <v>D20 - DIREZIONE DISTRETTO CESENA SAVIO</v>
          </cell>
        </row>
        <row r="47">
          <cell r="B47" t="str">
            <v>CMD</v>
          </cell>
          <cell r="C47" t="str">
            <v>M40 - DISTRETTO CESENA - VALLE DEL SAVIO</v>
          </cell>
          <cell r="D47" t="str">
            <v>D20 - DIREZIONE DISTRETTO CESENA SAVIO</v>
          </cell>
        </row>
        <row r="48">
          <cell r="B48" t="str">
            <v>CMD</v>
          </cell>
          <cell r="C48" t="str">
            <v>M40 - DISTRETTO CESENA - VALLE DEL SAVIO</v>
          </cell>
          <cell r="D48" t="str">
            <v>D20 - DIREZIONE DISTRETTO CESENA SAVIO</v>
          </cell>
        </row>
        <row r="49">
          <cell r="B49" t="str">
            <v>CMD</v>
          </cell>
          <cell r="C49" t="str">
            <v>M40 - DISTRETTO CESENA - VALLE DEL SAVIO</v>
          </cell>
          <cell r="D49" t="str">
            <v>D20 - DIREZIONE DISTRETTO CESENA SAVIO</v>
          </cell>
        </row>
        <row r="50">
          <cell r="B50" t="str">
            <v>CMD</v>
          </cell>
          <cell r="C50" t="str">
            <v>M40 - DISTRETTO CESENA - VALLE DEL SAVIO</v>
          </cell>
          <cell r="D50" t="str">
            <v>D20 - DIREZIONE DISTRETTO CESENA SAVIO</v>
          </cell>
        </row>
        <row r="51">
          <cell r="B51" t="str">
            <v>CMD</v>
          </cell>
          <cell r="C51" t="str">
            <v>M40 - DISTRETTO CESENA - VALLE DEL SAVIO</v>
          </cell>
          <cell r="D51" t="str">
            <v>D20 - DIREZIONE DISTRETTO CESENA SAVIO</v>
          </cell>
        </row>
        <row r="52">
          <cell r="B52" t="str">
            <v>CMD</v>
          </cell>
          <cell r="C52" t="str">
            <v>M40 - DISTRETTO CESENA - VALLE DEL SAVIO</v>
          </cell>
          <cell r="D52" t="str">
            <v>D20 - DIREZIONE DISTRETTO CESENA SAVIO</v>
          </cell>
        </row>
        <row r="53">
          <cell r="B53" t="str">
            <v>CMD</v>
          </cell>
          <cell r="C53" t="str">
            <v>M40 - DISTRETTO CESENA - VALLE DEL SAVIO</v>
          </cell>
          <cell r="D53" t="str">
            <v>D20 - DIREZIONE DISTRETTO CESENA SAVIO</v>
          </cell>
        </row>
        <row r="54">
          <cell r="B54" t="str">
            <v>CMD</v>
          </cell>
          <cell r="C54" t="str">
            <v>M40 - DISTRETTO CESENA - VALLE DEL SAVIO</v>
          </cell>
          <cell r="D54" t="str">
            <v>D20 - DIREZIONE DISTRETTO CESENA SAVIO</v>
          </cell>
        </row>
        <row r="55">
          <cell r="B55" t="str">
            <v>CMD</v>
          </cell>
          <cell r="C55" t="str">
            <v>M40 - DISTRETTO CESENA - VALLE DEL SAVIO</v>
          </cell>
          <cell r="D55" t="str">
            <v>D20 - DIREZIONE DISTRETTO CESENA SAVIO</v>
          </cell>
        </row>
        <row r="56">
          <cell r="B56" t="str">
            <v>CMD</v>
          </cell>
          <cell r="C56" t="str">
            <v>M40 - DISTRETTO CESENA - VALLE DEL SAVIO</v>
          </cell>
          <cell r="D56" t="str">
            <v>D20 - DIREZIONE DISTRETTO CESENA SAVIO</v>
          </cell>
        </row>
        <row r="57">
          <cell r="B57" t="str">
            <v>CMD</v>
          </cell>
          <cell r="C57" t="str">
            <v>M40 - DISTRETTO CESENA - VALLE DEL SAVIO</v>
          </cell>
          <cell r="D57" t="str">
            <v>D20 - DIREZIONE DISTRETTO CESENA SAVIO</v>
          </cell>
        </row>
        <row r="58">
          <cell r="B58" t="str">
            <v>CMD</v>
          </cell>
          <cell r="C58" t="str">
            <v>M40 - DISTRETTO CESENA - VALLE DEL SAVIO</v>
          </cell>
          <cell r="D58" t="str">
            <v>D20 - DIREZIONE DISTRETTO CESENA SAVIO</v>
          </cell>
        </row>
        <row r="59">
          <cell r="B59" t="str">
            <v>CMD</v>
          </cell>
          <cell r="C59" t="str">
            <v>M40 - DISTRETTO CESENA - VALLE DEL SAVIO</v>
          </cell>
          <cell r="D59" t="str">
            <v>D20 - DIREZIONE DISTRETTO CESENA SAVIO</v>
          </cell>
        </row>
        <row r="60">
          <cell r="B60" t="str">
            <v>CMD</v>
          </cell>
          <cell r="C60" t="str">
            <v>M40 - DISTRETTO CESENA - VALLE DEL SAVIO</v>
          </cell>
          <cell r="D60" t="str">
            <v>D20 - DIREZIONE DISTRETTO CESENA SAVIO</v>
          </cell>
        </row>
        <row r="61">
          <cell r="B61" t="str">
            <v>ESC</v>
          </cell>
          <cell r="C61" t="str">
            <v>M40 - DISTRETTO CESENA - VALLE DEL SAVIO</v>
          </cell>
          <cell r="D61" t="str">
            <v>D20 - DIREZIONE DISTRETTO CESENA SAVIO</v>
          </cell>
        </row>
        <row r="62">
          <cell r="B62" t="str">
            <v>RIC</v>
          </cell>
          <cell r="C62" t="str">
            <v>M40 - DISTRETTO CESENA - VALLE DEL SAVIO</v>
          </cell>
          <cell r="D62" t="str">
            <v>D70 - DIPARTIMENTO CURE PRIMARIE CESENA - SAVIO</v>
          </cell>
        </row>
        <row r="63">
          <cell r="B63" t="str">
            <v>RIC</v>
          </cell>
          <cell r="C63" t="str">
            <v>M40 - DISTRETTO CESENA - VALLE DEL SAVIO</v>
          </cell>
          <cell r="D63" t="str">
            <v>D70 - DIPARTIMENTO CURE PRIMARIE CESENA - SAVIO</v>
          </cell>
        </row>
        <row r="64">
          <cell r="B64" t="str">
            <v>COR</v>
          </cell>
          <cell r="C64" t="str">
            <v>M40 - DISTRETTO CESENA - VALLE DEL SAVIO</v>
          </cell>
          <cell r="D64" t="str">
            <v>D70 - DIPARTIMENTO CURE PRIMARIE CESENA - SAVIO</v>
          </cell>
        </row>
        <row r="65">
          <cell r="B65" t="str">
            <v>COR</v>
          </cell>
          <cell r="C65" t="str">
            <v>M40 - DISTRETTO CESENA - VALLE DEL SAVIO</v>
          </cell>
          <cell r="D65" t="str">
            <v>D70 - DIPARTIMENTO CURE PRIMARIE CESENA - SAVIO</v>
          </cell>
        </row>
        <row r="66">
          <cell r="B66" t="str">
            <v>COR</v>
          </cell>
          <cell r="C66" t="str">
            <v>M40 - DISTRETTO CESENA - VALLE DEL SAVIO</v>
          </cell>
          <cell r="D66" t="str">
            <v>D70 - DIPARTIMENTO CURE PRIMARIE CESENA - SAVIO</v>
          </cell>
        </row>
        <row r="67">
          <cell r="B67" t="str">
            <v>COR</v>
          </cell>
          <cell r="C67" t="str">
            <v>M40 - DISTRETTO CESENA - VALLE DEL SAVIO</v>
          </cell>
          <cell r="D67" t="str">
            <v>D70 - DIPARTIMENTO CURE PRIMARIE CESENA - SAVIO</v>
          </cell>
        </row>
        <row r="68">
          <cell r="B68" t="str">
            <v>COR</v>
          </cell>
          <cell r="C68" t="str">
            <v>M40 - DISTRETTO CESENA - VALLE DEL SAVIO</v>
          </cell>
          <cell r="D68" t="str">
            <v>D70 - DIPARTIMENTO CURE PRIMARIE CESENA - SAVIO</v>
          </cell>
        </row>
        <row r="69">
          <cell r="B69" t="str">
            <v>COR</v>
          </cell>
          <cell r="C69" t="str">
            <v>M40 - DISTRETTO CESENA - VALLE DEL SAVIO</v>
          </cell>
          <cell r="D69" t="str">
            <v>D70 - DIPARTIMENTO CURE PRIMARIE CESENA - SAVIO</v>
          </cell>
        </row>
        <row r="70">
          <cell r="B70" t="str">
            <v>COR</v>
          </cell>
          <cell r="C70" t="str">
            <v>M40 - DISTRETTO CESENA - VALLE DEL SAVIO</v>
          </cell>
          <cell r="D70" t="str">
            <v>D70 - DIPARTIMENTO CURE PRIMARIE CESENA - SAVIO</v>
          </cell>
        </row>
        <row r="71">
          <cell r="B71" t="str">
            <v>COR</v>
          </cell>
          <cell r="C71" t="str">
            <v>M40 - DISTRETTO CESENA - VALLE DEL SAVIO</v>
          </cell>
          <cell r="D71" t="str">
            <v>D70 - DIPARTIMENTO CURE PRIMARIE CESENA - SAVIO</v>
          </cell>
        </row>
        <row r="72">
          <cell r="B72" t="str">
            <v>COR</v>
          </cell>
          <cell r="C72" t="str">
            <v>M40 - DISTRETTO CESENA - VALLE DEL SAVIO</v>
          </cell>
          <cell r="D72" t="str">
            <v>D70 - DIPARTIMENTO CURE PRIMARIE CESENA - SAVIO</v>
          </cell>
        </row>
        <row r="73">
          <cell r="B73" t="str">
            <v>COR</v>
          </cell>
          <cell r="C73" t="str">
            <v>M40 - DISTRETTO CESENA - VALLE DEL SAVIO</v>
          </cell>
          <cell r="D73" t="str">
            <v>D70 - DIPARTIMENTO CURE PRIMARIE CESENA - SAVIO</v>
          </cell>
        </row>
        <row r="74">
          <cell r="B74" t="str">
            <v>COR</v>
          </cell>
          <cell r="C74" t="str">
            <v>M40 - DISTRETTO CESENA - VALLE DEL SAVIO</v>
          </cell>
          <cell r="D74" t="str">
            <v>D70 - DIPARTIMENTO CURE PRIMARIE CESENA - SAVIO</v>
          </cell>
        </row>
        <row r="75">
          <cell r="B75" t="str">
            <v>COR</v>
          </cell>
          <cell r="C75" t="str">
            <v>M40 - DISTRETTO CESENA - VALLE DEL SAVIO</v>
          </cell>
          <cell r="D75" t="str">
            <v>D70 - DIPARTIMENTO CURE PRIMARIE CESENA - SAVIO</v>
          </cell>
        </row>
        <row r="76">
          <cell r="B76" t="str">
            <v>COR</v>
          </cell>
          <cell r="C76" t="str">
            <v>M40 - DISTRETTO CESENA - VALLE DEL SAVIO</v>
          </cell>
          <cell r="D76" t="str">
            <v>D70 - DIPARTIMENTO CURE PRIMARIE CESENA - SAVIO</v>
          </cell>
        </row>
        <row r="77">
          <cell r="B77" t="str">
            <v>COR</v>
          </cell>
          <cell r="C77" t="str">
            <v>M40 - DISTRETTO CESENA - VALLE DEL SAVIO</v>
          </cell>
          <cell r="D77" t="str">
            <v>D70 - DIPARTIMENTO CURE PRIMARIE CESENA - SAVIO</v>
          </cell>
        </row>
        <row r="78">
          <cell r="B78" t="str">
            <v>COR</v>
          </cell>
          <cell r="C78" t="str">
            <v>M40 - DISTRETTO CESENA - VALLE DEL SAVIO</v>
          </cell>
          <cell r="D78" t="str">
            <v>D70 - DIPARTIMENTO CURE PRIMARIE CESENA - SAVIO</v>
          </cell>
        </row>
        <row r="79">
          <cell r="B79" t="str">
            <v>COR</v>
          </cell>
          <cell r="C79" t="str">
            <v>M40 - DISTRETTO CESENA - VALLE DEL SAVIO</v>
          </cell>
          <cell r="D79" t="str">
            <v>D70 - DIPARTIMENTO CURE PRIMARIE CESENA - SAVIO</v>
          </cell>
        </row>
        <row r="80">
          <cell r="B80" t="str">
            <v>COR</v>
          </cell>
          <cell r="C80" t="str">
            <v>M40 - DISTRETTO CESENA - VALLE DEL SAVIO</v>
          </cell>
          <cell r="D80" t="str">
            <v>D70 - DIPARTIMENTO CURE PRIMARIE CESENA - SAVIO</v>
          </cell>
        </row>
        <row r="81">
          <cell r="B81" t="str">
            <v>COR</v>
          </cell>
          <cell r="C81" t="str">
            <v>M40 - DISTRETTO CESENA - VALLE DEL SAVIO</v>
          </cell>
          <cell r="D81" t="str">
            <v>D70 - DIPARTIMENTO CURE PRIMARIE CESENA - SAVIO</v>
          </cell>
        </row>
        <row r="82">
          <cell r="B82" t="str">
            <v>COR</v>
          </cell>
          <cell r="C82" t="str">
            <v>M40 - DISTRETTO CESENA - VALLE DEL SAVIO</v>
          </cell>
          <cell r="D82" t="str">
            <v>D70 - DIPARTIMENTO CURE PRIMARIE CESENA - SAVIO</v>
          </cell>
        </row>
        <row r="83">
          <cell r="B83" t="str">
            <v>COR</v>
          </cell>
          <cell r="C83" t="str">
            <v>M40 - DISTRETTO CESENA - VALLE DEL SAVIO</v>
          </cell>
          <cell r="D83" t="str">
            <v>D70 - DIPARTIMENTO CURE PRIMARIE CESENA - SAVIO</v>
          </cell>
        </row>
        <row r="84">
          <cell r="B84" t="str">
            <v>COR</v>
          </cell>
          <cell r="C84" t="str">
            <v>M40 - DISTRETTO CESENA - VALLE DEL SAVIO</v>
          </cell>
          <cell r="D84" t="str">
            <v>D70 - DIPARTIMENTO CURE PRIMARIE CESENA - SAVIO</v>
          </cell>
        </row>
        <row r="85">
          <cell r="B85" t="str">
            <v>COR</v>
          </cell>
          <cell r="C85" t="str">
            <v>M40 - DISTRETTO CESENA - VALLE DEL SAVIO</v>
          </cell>
          <cell r="D85" t="str">
            <v>D70 - DIPARTIMENTO CURE PRIMARIE CESENA - SAVIO</v>
          </cell>
        </row>
        <row r="86">
          <cell r="B86" t="str">
            <v>COR</v>
          </cell>
          <cell r="C86" t="str">
            <v>M40 - DISTRETTO CESENA - VALLE DEL SAVIO</v>
          </cell>
          <cell r="D86" t="str">
            <v>D70 - DIPARTIMENTO CURE PRIMARIE CESENA - SAVIO</v>
          </cell>
        </row>
        <row r="87">
          <cell r="B87" t="str">
            <v>ESC</v>
          </cell>
          <cell r="C87" t="str">
            <v>M40 - DISTRETTO CESENA - VALLE DEL SAVIO</v>
          </cell>
          <cell r="D87" t="str">
            <v>D70 - DIPARTIMENTO CURE PRIMARIE CESENA - SAVIO</v>
          </cell>
        </row>
        <row r="88">
          <cell r="B88" t="str">
            <v>COR</v>
          </cell>
          <cell r="C88" t="str">
            <v>M40 - DISTRETTO CESENA - VALLE DEL SAVIO</v>
          </cell>
          <cell r="D88" t="str">
            <v>D70 - DIPARTIMENTO CURE PRIMARIE CESENA - SAVIO</v>
          </cell>
        </row>
        <row r="89">
          <cell r="B89" t="str">
            <v>COR</v>
          </cell>
          <cell r="C89" t="str">
            <v>M40 - DISTRETTO CESENA - VALLE DEL SAVIO</v>
          </cell>
          <cell r="D89" t="str">
            <v>D70 - DIPARTIMENTO CURE PRIMARIE CESENA - SAVIO</v>
          </cell>
        </row>
        <row r="90">
          <cell r="B90" t="str">
            <v>COR</v>
          </cell>
          <cell r="C90" t="str">
            <v>M40 - DISTRETTO CESENA - VALLE DEL SAVIO</v>
          </cell>
          <cell r="D90" t="str">
            <v>D70 - DIPARTIMENTO CURE PRIMARIE CESENA - SAVIO</v>
          </cell>
        </row>
        <row r="91">
          <cell r="B91" t="str">
            <v>COR</v>
          </cell>
          <cell r="C91" t="str">
            <v>M40 - DISTRETTO CESENA - VALLE DEL SAVIO</v>
          </cell>
          <cell r="D91" t="str">
            <v>D70 - DIPARTIMENTO CURE PRIMARIE CESENA - SAVIO</v>
          </cell>
        </row>
        <row r="92">
          <cell r="B92" t="str">
            <v>COR</v>
          </cell>
          <cell r="C92" t="str">
            <v>M40 - DISTRETTO CESENA - VALLE DEL SAVIO</v>
          </cell>
          <cell r="D92" t="str">
            <v>D70 - DIPARTIMENTO CURE PRIMARIE CESENA - SAVIO</v>
          </cell>
        </row>
        <row r="93">
          <cell r="B93" t="str">
            <v>COR</v>
          </cell>
          <cell r="C93" t="str">
            <v>M40 - DISTRETTO CESENA - VALLE DEL SAVIO</v>
          </cell>
          <cell r="D93" t="str">
            <v>D70 - DIPARTIMENTO CURE PRIMARIE CESENA - SAVIO</v>
          </cell>
        </row>
        <row r="94">
          <cell r="B94" t="str">
            <v>COR</v>
          </cell>
          <cell r="C94" t="str">
            <v>M40 - DISTRETTO CESENA - VALLE DEL SAVIO</v>
          </cell>
          <cell r="D94" t="str">
            <v>D70 - DIPARTIMENTO CURE PRIMARIE CESENA - SAVIO</v>
          </cell>
        </row>
        <row r="95">
          <cell r="B95" t="str">
            <v>ESC</v>
          </cell>
          <cell r="C95" t="str">
            <v>M40 - DISTRETTO CESENA - VALLE DEL SAVIO</v>
          </cell>
          <cell r="D95" t="str">
            <v>D70 - DIPARTIMENTO CURE PRIMARIE CESENA - SAVIO</v>
          </cell>
        </row>
        <row r="96">
          <cell r="B96" t="str">
            <v>RIC</v>
          </cell>
          <cell r="C96" t="str">
            <v>M40 - DISTRETTO CESENA - VALLE DEL SAVIO</v>
          </cell>
          <cell r="D96" t="str">
            <v>D70 - DIPARTIMENTO CURE PRIMARIE CESENA - SAVIO</v>
          </cell>
        </row>
        <row r="97">
          <cell r="B97" t="str">
            <v>RIC</v>
          </cell>
          <cell r="C97" t="str">
            <v>M40 - DISTRETTO CESENA - VALLE DEL SAVIO</v>
          </cell>
          <cell r="D97" t="str">
            <v>D70 - DIPARTIMENTO CURE PRIMARIE CESENA - SAVIO</v>
          </cell>
        </row>
        <row r="98">
          <cell r="B98" t="str">
            <v>COR</v>
          </cell>
          <cell r="C98" t="str">
            <v>M40 - DISTRETTO CESENA - VALLE DEL SAVIO</v>
          </cell>
          <cell r="D98" t="str">
            <v>D70 - DIPARTIMENTO CURE PRIMARIE CESENA - SAVIO</v>
          </cell>
        </row>
        <row r="99">
          <cell r="B99" t="str">
            <v>COR</v>
          </cell>
          <cell r="C99" t="str">
            <v>M40 - DISTRETTO CESENA - VALLE DEL SAVIO</v>
          </cell>
          <cell r="D99" t="str">
            <v>D70 - DIPARTIMENTO CURE PRIMARIE CESENA - SAVIO</v>
          </cell>
        </row>
        <row r="100">
          <cell r="B100" t="str">
            <v>COR</v>
          </cell>
          <cell r="C100" t="str">
            <v>M40 - DISTRETTO CESENA - VALLE DEL SAVIO</v>
          </cell>
          <cell r="D100" t="str">
            <v>D70 - DIPARTIMENTO CURE PRIMARIE CESENA - SAVIO</v>
          </cell>
        </row>
        <row r="101">
          <cell r="B101" t="str">
            <v>COR</v>
          </cell>
          <cell r="C101" t="str">
            <v>M40 - DISTRETTO CESENA - VALLE DEL SAVIO</v>
          </cell>
          <cell r="D101" t="str">
            <v>D70 - DIPARTIMENTO CURE PRIMARIE CESENA - SAVIO</v>
          </cell>
        </row>
        <row r="102">
          <cell r="B102" t="str">
            <v>COR</v>
          </cell>
          <cell r="C102" t="str">
            <v>M40 - DISTRETTO CESENA - VALLE DEL SAVIO</v>
          </cell>
          <cell r="D102" t="str">
            <v>D70 - DIPARTIMENTO CURE PRIMARIE CESENA - SAVIO</v>
          </cell>
        </row>
        <row r="103">
          <cell r="B103" t="str">
            <v>COR</v>
          </cell>
          <cell r="C103" t="str">
            <v>M40 - DISTRETTO CESENA - VALLE DEL SAVIO</v>
          </cell>
          <cell r="D103" t="str">
            <v>D70 - DIPARTIMENTO CURE PRIMARIE CESENA - SAVIO</v>
          </cell>
        </row>
        <row r="104">
          <cell r="B104" t="str">
            <v>COR</v>
          </cell>
          <cell r="C104" t="str">
            <v>M40 - DISTRETTO CESENA - VALLE DEL SAVIO</v>
          </cell>
          <cell r="D104" t="str">
            <v>D70 - DIPARTIMENTO CURE PRIMARIE CESENA - SAVIO</v>
          </cell>
        </row>
        <row r="105">
          <cell r="B105" t="str">
            <v>COR</v>
          </cell>
          <cell r="C105" t="str">
            <v>M40 - DISTRETTO CESENA - VALLE DEL SAVIO</v>
          </cell>
          <cell r="D105" t="str">
            <v>D70 - DIPARTIMENTO CURE PRIMARIE CESENA - SAVIO</v>
          </cell>
        </row>
        <row r="106">
          <cell r="B106" t="str">
            <v>COR</v>
          </cell>
          <cell r="C106" t="str">
            <v>M40 - DISTRETTO CESENA - VALLE DEL SAVIO</v>
          </cell>
          <cell r="D106" t="str">
            <v>D70 - DIPARTIMENTO CURE PRIMARIE CESENA - SAVIO</v>
          </cell>
        </row>
        <row r="107">
          <cell r="B107" t="str">
            <v>COR</v>
          </cell>
          <cell r="C107" t="str">
            <v>M40 - DISTRETTO CESENA - VALLE DEL SAVIO</v>
          </cell>
          <cell r="D107" t="str">
            <v>D70 - DIPARTIMENTO CURE PRIMARIE CESENA - SAVIO</v>
          </cell>
        </row>
        <row r="108">
          <cell r="B108" t="str">
            <v>COR</v>
          </cell>
          <cell r="C108" t="str">
            <v>M40 - DISTRETTO CESENA - VALLE DEL SAVIO</v>
          </cell>
          <cell r="D108" t="str">
            <v>D70 - DIPARTIMENTO CURE PRIMARIE CESENA - SAVIO</v>
          </cell>
        </row>
        <row r="109">
          <cell r="B109" t="str">
            <v>COR</v>
          </cell>
          <cell r="C109" t="str">
            <v>M40 - DISTRETTO CESENA - VALLE DEL SAVIO</v>
          </cell>
          <cell r="D109" t="str">
            <v>D70 - DIPARTIMENTO CURE PRIMARIE CESENA - SAVIO</v>
          </cell>
        </row>
        <row r="110">
          <cell r="B110" t="str">
            <v>COR</v>
          </cell>
          <cell r="C110" t="str">
            <v>M40 - DISTRETTO CESENA - VALLE DEL SAVIO</v>
          </cell>
          <cell r="D110" t="str">
            <v>D70 - DIPARTIMENTO CURE PRIMARIE CESENA - SAVIO</v>
          </cell>
        </row>
        <row r="111">
          <cell r="B111" t="str">
            <v>COR</v>
          </cell>
          <cell r="C111" t="str">
            <v>M40 - DISTRETTO CESENA - VALLE DEL SAVIO</v>
          </cell>
          <cell r="D111" t="str">
            <v>D70 - DIPARTIMENTO CURE PRIMARIE CESENA - SAVIO</v>
          </cell>
        </row>
        <row r="112">
          <cell r="B112" t="str">
            <v>COR</v>
          </cell>
          <cell r="C112" t="str">
            <v>M40 - DISTRETTO CESENA - VALLE DEL SAVIO</v>
          </cell>
          <cell r="D112" t="str">
            <v>D70 - DIPARTIMENTO CURE PRIMARIE CESENA - SAVIO</v>
          </cell>
        </row>
        <row r="113">
          <cell r="B113" t="str">
            <v>COR</v>
          </cell>
          <cell r="C113" t="str">
            <v>M40 - DISTRETTO CESENA - VALLE DEL SAVIO</v>
          </cell>
          <cell r="D113" t="str">
            <v>D70 - DIPARTIMENTO CURE PRIMARIE CESENA - SAVIO</v>
          </cell>
        </row>
        <row r="114">
          <cell r="B114" t="str">
            <v>COR</v>
          </cell>
          <cell r="C114" t="str">
            <v>M40 - DISTRETTO CESENA - VALLE DEL SAVIO</v>
          </cell>
          <cell r="D114" t="str">
            <v>D70 - DIPARTIMENTO CURE PRIMARIE CESENA - SAVIO</v>
          </cell>
        </row>
        <row r="115">
          <cell r="B115" t="str">
            <v>COR</v>
          </cell>
          <cell r="C115" t="str">
            <v>M40 - DISTRETTO CESENA - VALLE DEL SAVIO</v>
          </cell>
          <cell r="D115" t="str">
            <v>D70 - DIPARTIMENTO CURE PRIMARIE CESENA - SAVIO</v>
          </cell>
        </row>
        <row r="116">
          <cell r="B116" t="str">
            <v>COR</v>
          </cell>
          <cell r="C116" t="str">
            <v>M40 - DISTRETTO CESENA - VALLE DEL SAVIO</v>
          </cell>
          <cell r="D116" t="str">
            <v>D70 - DIPARTIMENTO CURE PRIMARIE CESENA - SAVIO</v>
          </cell>
        </row>
        <row r="117">
          <cell r="B117" t="str">
            <v>COR</v>
          </cell>
          <cell r="C117" t="str">
            <v>M40 - DISTRETTO CESENA - VALLE DEL SAVIO</v>
          </cell>
          <cell r="D117" t="str">
            <v>D70 - DIPARTIMENTO CURE PRIMARIE CESENA - SAVIO</v>
          </cell>
        </row>
        <row r="118">
          <cell r="B118" t="str">
            <v>COR</v>
          </cell>
          <cell r="C118" t="str">
            <v>M40 - DISTRETTO CESENA - VALLE DEL SAVIO</v>
          </cell>
          <cell r="D118" t="str">
            <v>D70 - DIPARTIMENTO CURE PRIMARIE CESENA - SAVIO</v>
          </cell>
        </row>
        <row r="119">
          <cell r="B119" t="str">
            <v>COR</v>
          </cell>
          <cell r="C119" t="str">
            <v>M40 - DISTRETTO CESENA - VALLE DEL SAVIO</v>
          </cell>
          <cell r="D119" t="str">
            <v>D70 - DIPARTIMENTO CURE PRIMARIE CESENA - SAVIO</v>
          </cell>
        </row>
        <row r="120">
          <cell r="B120" t="str">
            <v>COR</v>
          </cell>
          <cell r="C120" t="str">
            <v>M40 - DISTRETTO CESENA - VALLE DEL SAVIO</v>
          </cell>
          <cell r="D120" t="str">
            <v>D70 - DIPARTIMENTO CURE PRIMARIE CESENA - SAVIO</v>
          </cell>
        </row>
        <row r="121">
          <cell r="B121" t="str">
            <v>COR</v>
          </cell>
          <cell r="C121" t="str">
            <v>M40 - DISTRETTO CESENA - VALLE DEL SAVIO</v>
          </cell>
          <cell r="D121" t="str">
            <v>D70 - DIPARTIMENTO CURE PRIMARIE CESENA - SAVIO</v>
          </cell>
        </row>
        <row r="122">
          <cell r="B122" t="str">
            <v>COR</v>
          </cell>
          <cell r="C122" t="str">
            <v>M40 - DISTRETTO CESENA - VALLE DEL SAVIO</v>
          </cell>
          <cell r="D122" t="str">
            <v>D70 - DIPARTIMENTO CURE PRIMARIE CESENA - SAVIO</v>
          </cell>
        </row>
        <row r="123">
          <cell r="B123" t="str">
            <v>COR</v>
          </cell>
          <cell r="C123" t="str">
            <v>M40 - DISTRETTO CESENA - VALLE DEL SAVIO</v>
          </cell>
          <cell r="D123" t="str">
            <v>D70 - DIPARTIMENTO CURE PRIMARIE CESENA - SAVIO</v>
          </cell>
        </row>
        <row r="124">
          <cell r="B124" t="str">
            <v>COR</v>
          </cell>
          <cell r="C124" t="str">
            <v>M40 - DISTRETTO CESENA - VALLE DEL SAVIO</v>
          </cell>
          <cell r="D124" t="str">
            <v>D70 - DIPARTIMENTO CURE PRIMARIE CESENA - SAVIO</v>
          </cell>
        </row>
        <row r="125">
          <cell r="B125" t="str">
            <v>COR</v>
          </cell>
          <cell r="C125" t="str">
            <v>M40 - DISTRETTO CESENA - VALLE DEL SAVIO</v>
          </cell>
          <cell r="D125" t="str">
            <v>D70 - DIPARTIMENTO CURE PRIMARIE CESENA - SAVIO</v>
          </cell>
        </row>
        <row r="126">
          <cell r="B126" t="str">
            <v>COR</v>
          </cell>
          <cell r="C126" t="str">
            <v>M40 - DISTRETTO CESENA - VALLE DEL SAVIO</v>
          </cell>
          <cell r="D126" t="str">
            <v>D70 - DIPARTIMENTO CURE PRIMARIE CESENA - SAVIO</v>
          </cell>
        </row>
        <row r="127">
          <cell r="B127" t="str">
            <v>COR</v>
          </cell>
          <cell r="C127" t="str">
            <v>M40 - DISTRETTO CESENA - VALLE DEL SAVIO</v>
          </cell>
          <cell r="D127" t="str">
            <v>D70 - DIPARTIMENTO CURE PRIMARIE CESENA - SAVIO</v>
          </cell>
        </row>
        <row r="128">
          <cell r="B128" t="str">
            <v>COR</v>
          </cell>
          <cell r="C128" t="str">
            <v>M40 - DISTRETTO CESENA - VALLE DEL SAVIO</v>
          </cell>
          <cell r="D128" t="str">
            <v>D70 - DIPARTIMENTO CURE PRIMARIE CESENA - SAVIO</v>
          </cell>
        </row>
        <row r="129">
          <cell r="B129" t="str">
            <v>COR</v>
          </cell>
          <cell r="C129" t="str">
            <v>M40 - DISTRETTO CESENA - VALLE DEL SAVIO</v>
          </cell>
          <cell r="D129" t="str">
            <v>D70 - DIPARTIMENTO CURE PRIMARIE CESENA - SAVIO</v>
          </cell>
        </row>
        <row r="130">
          <cell r="B130" t="str">
            <v>COR</v>
          </cell>
          <cell r="C130" t="str">
            <v>M40 - DISTRETTO CESENA - VALLE DEL SAVIO</v>
          </cell>
          <cell r="D130" t="str">
            <v>D70 - DIPARTIMENTO CURE PRIMARIE CESENA - SAVIO</v>
          </cell>
        </row>
        <row r="131">
          <cell r="B131" t="str">
            <v>COR</v>
          </cell>
          <cell r="C131" t="str">
            <v>M40 - DISTRETTO CESENA - VALLE DEL SAVIO</v>
          </cell>
          <cell r="D131" t="str">
            <v>D70 - DIPARTIMENTO CURE PRIMARIE CESENA - SAVIO</v>
          </cell>
        </row>
        <row r="132">
          <cell r="B132" t="str">
            <v>COR</v>
          </cell>
          <cell r="C132" t="str">
            <v>M40 - DISTRETTO CESENA - VALLE DEL SAVIO</v>
          </cell>
          <cell r="D132" t="str">
            <v>D70 - DIPARTIMENTO CURE PRIMARIE CESENA - SAVIO</v>
          </cell>
        </row>
        <row r="133">
          <cell r="B133" t="str">
            <v>COR</v>
          </cell>
          <cell r="C133" t="str">
            <v>M40 - DISTRETTO CESENA - VALLE DEL SAVIO</v>
          </cell>
          <cell r="D133" t="str">
            <v>D70 - DIPARTIMENTO CURE PRIMARIE CESENA - SAVIO</v>
          </cell>
        </row>
        <row r="134">
          <cell r="B134" t="str">
            <v>COR</v>
          </cell>
          <cell r="C134" t="str">
            <v>M40 - DISTRETTO CESENA - VALLE DEL SAVIO</v>
          </cell>
          <cell r="D134" t="str">
            <v>D70 - DIPARTIMENTO CURE PRIMARIE CESENA - SAVIO</v>
          </cell>
        </row>
        <row r="135">
          <cell r="B135" t="str">
            <v>ESC</v>
          </cell>
          <cell r="C135" t="str">
            <v>M40 - DISTRETTO CESENA - VALLE DEL SAVIO</v>
          </cell>
          <cell r="D135" t="str">
            <v>D70 - DIPARTIMENTO CURE PRIMARIE CESENA - SAVIO</v>
          </cell>
        </row>
        <row r="136">
          <cell r="B136" t="str">
            <v>RIC</v>
          </cell>
          <cell r="C136" t="str">
            <v>M40 - DISTRETTO CESENA - VALLE DEL SAVIO</v>
          </cell>
          <cell r="D136" t="str">
            <v>D70 - DIPARTIMENTO CURE PRIMARIE CESENA - SAVIO</v>
          </cell>
        </row>
        <row r="137">
          <cell r="B137" t="str">
            <v>COR</v>
          </cell>
          <cell r="C137" t="str">
            <v>M40 - DISTRETTO CESENA - VALLE DEL SAVIO</v>
          </cell>
          <cell r="D137" t="str">
            <v>D70 - DIPARTIMENTO CURE PRIMARIE CESENA - SAVIO</v>
          </cell>
        </row>
        <row r="138">
          <cell r="B138" t="str">
            <v>COR</v>
          </cell>
          <cell r="C138" t="str">
            <v>M40 - DISTRETTO CESENA - VALLE DEL SAVIO</v>
          </cell>
          <cell r="D138" t="str">
            <v>D70 - DIPARTIMENTO CURE PRIMARIE CESENA - SAVIO</v>
          </cell>
        </row>
        <row r="139">
          <cell r="B139" t="str">
            <v>COR</v>
          </cell>
          <cell r="C139" t="str">
            <v>M40 - DISTRETTO CESENA - VALLE DEL SAVIO</v>
          </cell>
          <cell r="D139" t="str">
            <v>D70 - DIPARTIMENTO CURE PRIMARIE CESENA - SAVIO</v>
          </cell>
        </row>
        <row r="140">
          <cell r="B140" t="str">
            <v>COR</v>
          </cell>
          <cell r="C140" t="str">
            <v>M40 - DISTRETTO CESENA - VALLE DEL SAVIO</v>
          </cell>
          <cell r="D140" t="str">
            <v>D70 - DIPARTIMENTO CURE PRIMARIE CESENA - SAVIO</v>
          </cell>
        </row>
        <row r="141">
          <cell r="B141" t="str">
            <v>COR</v>
          </cell>
          <cell r="C141" t="str">
            <v>M40 - DISTRETTO CESENA - VALLE DEL SAVIO</v>
          </cell>
          <cell r="D141" t="str">
            <v>D70 - DIPARTIMENTO CURE PRIMARIE CESENA - SAVIO</v>
          </cell>
        </row>
        <row r="142">
          <cell r="B142" t="str">
            <v>COR</v>
          </cell>
          <cell r="C142" t="str">
            <v>M40 - DISTRETTO CESENA - VALLE DEL SAVIO</v>
          </cell>
          <cell r="D142" t="str">
            <v>D70 - DIPARTIMENTO CURE PRIMARIE CESENA - SAVIO</v>
          </cell>
        </row>
        <row r="143">
          <cell r="B143" t="str">
            <v>COR</v>
          </cell>
          <cell r="C143" t="str">
            <v>M40 - DISTRETTO CESENA - VALLE DEL SAVIO</v>
          </cell>
          <cell r="D143" t="str">
            <v>D70 - DIPARTIMENTO CURE PRIMARIE CESENA - SAVIO</v>
          </cell>
        </row>
        <row r="144">
          <cell r="B144" t="str">
            <v>COR</v>
          </cell>
          <cell r="C144" t="str">
            <v>M40 - DISTRETTO CESENA - VALLE DEL SAVIO</v>
          </cell>
          <cell r="D144" t="str">
            <v>D70 - DIPARTIMENTO CURE PRIMARIE CESENA - SAVIO</v>
          </cell>
        </row>
        <row r="145">
          <cell r="B145" t="str">
            <v>COR</v>
          </cell>
          <cell r="C145" t="str">
            <v>M40 - DISTRETTO CESENA - VALLE DEL SAVIO</v>
          </cell>
          <cell r="D145" t="str">
            <v>D70 - DIPARTIMENTO CURE PRIMARIE CESENA - SAVIO</v>
          </cell>
        </row>
        <row r="146">
          <cell r="B146" t="str">
            <v>COR</v>
          </cell>
          <cell r="C146" t="str">
            <v>M40 - DISTRETTO CESENA - VALLE DEL SAVIO</v>
          </cell>
          <cell r="D146" t="str">
            <v>D70 - DIPARTIMENTO CURE PRIMARIE CESENA - SAVIO</v>
          </cell>
        </row>
        <row r="147">
          <cell r="B147" t="str">
            <v>COR</v>
          </cell>
          <cell r="C147" t="str">
            <v>M40 - DISTRETTO CESENA - VALLE DEL SAVIO</v>
          </cell>
          <cell r="D147" t="str">
            <v>D70 - DIPARTIMENTO CURE PRIMARIE CESENA - SAVIO</v>
          </cell>
        </row>
        <row r="148">
          <cell r="B148" t="str">
            <v>COR</v>
          </cell>
          <cell r="C148" t="str">
            <v>M40 - DISTRETTO CESENA - VALLE DEL SAVIO</v>
          </cell>
          <cell r="D148" t="str">
            <v>D70 - DIPARTIMENTO CURE PRIMARIE CESENA - SAVIO</v>
          </cell>
        </row>
        <row r="149">
          <cell r="B149" t="str">
            <v>COR</v>
          </cell>
          <cell r="C149" t="str">
            <v>M40 - DISTRETTO CESENA - VALLE DEL SAVIO</v>
          </cell>
          <cell r="D149" t="str">
            <v>D70 - DIPARTIMENTO CURE PRIMARIE CESENA - SAVIO</v>
          </cell>
        </row>
        <row r="150">
          <cell r="B150" t="str">
            <v>COR</v>
          </cell>
          <cell r="C150" t="str">
            <v>M40 - DISTRETTO CESENA - VALLE DEL SAVIO</v>
          </cell>
          <cell r="D150" t="str">
            <v>D70 - DIPARTIMENTO CURE PRIMARIE CESENA - SAVIO</v>
          </cell>
        </row>
        <row r="151">
          <cell r="B151" t="str">
            <v>COR</v>
          </cell>
          <cell r="C151" t="str">
            <v>M40 - DISTRETTO CESENA - VALLE DEL SAVIO</v>
          </cell>
          <cell r="D151" t="str">
            <v>D70 - DIPARTIMENTO CURE PRIMARIE CESENA - SAVIO</v>
          </cell>
        </row>
        <row r="152">
          <cell r="B152" t="str">
            <v>COR</v>
          </cell>
          <cell r="C152" t="str">
            <v>M40 - DISTRETTO CESENA - VALLE DEL SAVIO</v>
          </cell>
          <cell r="D152" t="str">
            <v>D70 - DIPARTIMENTO CURE PRIMARIE CESENA - SAVIO</v>
          </cell>
        </row>
        <row r="153">
          <cell r="B153" t="str">
            <v>COR</v>
          </cell>
          <cell r="C153" t="str">
            <v>M40 - DISTRETTO CESENA - VALLE DEL SAVIO</v>
          </cell>
          <cell r="D153" t="str">
            <v>D70 - DIPARTIMENTO CURE PRIMARIE CESENA - SAVIO</v>
          </cell>
        </row>
        <row r="154">
          <cell r="B154" t="str">
            <v>COR</v>
          </cell>
          <cell r="C154" t="str">
            <v>M40 - DISTRETTO CESENA - VALLE DEL SAVIO</v>
          </cell>
          <cell r="D154" t="str">
            <v>D70 - DIPARTIMENTO CURE PRIMARIE CESENA - SAVIO</v>
          </cell>
        </row>
        <row r="155">
          <cell r="B155" t="str">
            <v>COR</v>
          </cell>
          <cell r="C155" t="str">
            <v>M40 - DISTRETTO CESENA - VALLE DEL SAVIO</v>
          </cell>
          <cell r="D155" t="str">
            <v>D70 - DIPARTIMENTO CURE PRIMARIE CESENA - SAVIO</v>
          </cell>
        </row>
        <row r="156">
          <cell r="B156" t="str">
            <v>COR</v>
          </cell>
          <cell r="C156" t="str">
            <v>M40 - DISTRETTO CESENA - VALLE DEL SAVIO</v>
          </cell>
          <cell r="D156" t="str">
            <v>D70 - DIPARTIMENTO CURE PRIMARIE CESENA - SAVIO</v>
          </cell>
        </row>
        <row r="157">
          <cell r="B157" t="str">
            <v>COR</v>
          </cell>
          <cell r="C157" t="str">
            <v>M40 - DISTRETTO CESENA - VALLE DEL SAVIO</v>
          </cell>
          <cell r="D157" t="str">
            <v>D70 - DIPARTIMENTO CURE PRIMARIE CESENA - SAVIO</v>
          </cell>
        </row>
        <row r="158">
          <cell r="B158" t="str">
            <v>COR</v>
          </cell>
          <cell r="C158" t="str">
            <v>M40 - DISTRETTO CESENA - VALLE DEL SAVIO</v>
          </cell>
          <cell r="D158" t="str">
            <v>D70 - DIPARTIMENTO CURE PRIMARIE CESENA - SAVIO</v>
          </cell>
        </row>
        <row r="159">
          <cell r="B159" t="str">
            <v>COR</v>
          </cell>
          <cell r="C159" t="str">
            <v>M40 - DISTRETTO CESENA - VALLE DEL SAVIO</v>
          </cell>
          <cell r="D159" t="str">
            <v>D70 - DIPARTIMENTO CURE PRIMARIE CESENA - SAVIO</v>
          </cell>
        </row>
        <row r="160">
          <cell r="B160" t="str">
            <v>COR</v>
          </cell>
          <cell r="C160" t="str">
            <v>M40 - DISTRETTO CESENA - VALLE DEL SAVIO</v>
          </cell>
          <cell r="D160" t="str">
            <v>D70 - DIPARTIMENTO CURE PRIMARIE CESENA - SAVIO</v>
          </cell>
        </row>
        <row r="161">
          <cell r="B161" t="str">
            <v>COR</v>
          </cell>
          <cell r="C161" t="str">
            <v>M40 - DISTRETTO CESENA - VALLE DEL SAVIO</v>
          </cell>
          <cell r="D161" t="str">
            <v>D70 - DIPARTIMENTO CURE PRIMARIE CESENA - SAVIO</v>
          </cell>
        </row>
        <row r="162">
          <cell r="B162" t="str">
            <v>COR</v>
          </cell>
          <cell r="C162" t="str">
            <v>M40 - DISTRETTO CESENA - VALLE DEL SAVIO</v>
          </cell>
          <cell r="D162" t="str">
            <v>D70 - DIPARTIMENTO CURE PRIMARIE CESENA - SAVIO</v>
          </cell>
        </row>
        <row r="163">
          <cell r="B163" t="str">
            <v>COR</v>
          </cell>
          <cell r="C163" t="str">
            <v>M40 - DISTRETTO CESENA - VALLE DEL SAVIO</v>
          </cell>
          <cell r="D163" t="str">
            <v>D70 - DIPARTIMENTO CURE PRIMARIE CESENA - SAVIO</v>
          </cell>
        </row>
        <row r="164">
          <cell r="B164" t="str">
            <v>COR</v>
          </cell>
          <cell r="C164" t="str">
            <v>M40 - DISTRETTO CESENA - VALLE DEL SAVIO</v>
          </cell>
          <cell r="D164" t="str">
            <v>D70 - DIPARTIMENTO CURE PRIMARIE CESENA - SAVIO</v>
          </cell>
        </row>
        <row r="165">
          <cell r="B165" t="str">
            <v>COR</v>
          </cell>
          <cell r="C165" t="str">
            <v>M40 - DISTRETTO CESENA - VALLE DEL SAVIO</v>
          </cell>
          <cell r="D165" t="str">
            <v>D70 - DIPARTIMENTO CURE PRIMARIE CESENA - SAVIO</v>
          </cell>
        </row>
        <row r="166">
          <cell r="B166" t="str">
            <v>COR</v>
          </cell>
          <cell r="C166" t="str">
            <v>M40 - DISTRETTO CESENA - VALLE DEL SAVIO</v>
          </cell>
          <cell r="D166" t="str">
            <v>D70 - DIPARTIMENTO CURE PRIMARIE CESENA - SAVIO</v>
          </cell>
        </row>
        <row r="167">
          <cell r="B167" t="str">
            <v>COR</v>
          </cell>
          <cell r="C167" t="str">
            <v>M40 - DISTRETTO CESENA - VALLE DEL SAVIO</v>
          </cell>
          <cell r="D167" t="str">
            <v>D70 - DIPARTIMENTO CURE PRIMARIE CESENA - SAVIO</v>
          </cell>
        </row>
        <row r="168">
          <cell r="B168" t="str">
            <v>COR</v>
          </cell>
          <cell r="C168" t="str">
            <v>M40 - DISTRETTO CESENA - VALLE DEL SAVIO</v>
          </cell>
          <cell r="D168" t="str">
            <v>D70 - DIPARTIMENTO CURE PRIMARIE CESENA - SAVIO</v>
          </cell>
        </row>
        <row r="169">
          <cell r="B169" t="str">
            <v>COR</v>
          </cell>
          <cell r="C169" t="str">
            <v>M40 - DISTRETTO CESENA - VALLE DEL SAVIO</v>
          </cell>
          <cell r="D169" t="str">
            <v>D70 - DIPARTIMENTO CURE PRIMARIE CESENA - SAVIO</v>
          </cell>
        </row>
        <row r="170">
          <cell r="B170" t="str">
            <v>ESC</v>
          </cell>
          <cell r="C170" t="str">
            <v>M40 - DISTRETTO CESENA - VALLE DEL SAVIO</v>
          </cell>
          <cell r="D170" t="str">
            <v>D70 - DIPARTIMENTO CURE PRIMARIE CESENA - SAVIO</v>
          </cell>
        </row>
        <row r="171">
          <cell r="B171" t="str">
            <v>COR</v>
          </cell>
          <cell r="C171" t="str">
            <v>M40 - DISTRETTO CESENA - VALLE DEL SAVIO</v>
          </cell>
          <cell r="D171" t="str">
            <v>D70 - DIPARTIMENTO CURE PRIMARIE CESENA - SAVIO</v>
          </cell>
        </row>
        <row r="172">
          <cell r="B172" t="str">
            <v>COR</v>
          </cell>
          <cell r="C172" t="str">
            <v>M40 - DISTRETTO CESENA - VALLE DEL SAVIO</v>
          </cell>
          <cell r="D172" t="str">
            <v>D70 - DIPARTIMENTO CURE PRIMARIE CESENA - SAVIO</v>
          </cell>
        </row>
        <row r="173">
          <cell r="B173" t="str">
            <v>COR</v>
          </cell>
          <cell r="C173" t="str">
            <v>M40 - DISTRETTO CESENA - VALLE DEL SAVIO</v>
          </cell>
          <cell r="D173" t="str">
            <v>D70 - DIPARTIMENTO CURE PRIMARIE CESENA - SAVIO</v>
          </cell>
        </row>
        <row r="174">
          <cell r="B174" t="str">
            <v>COR</v>
          </cell>
          <cell r="C174" t="str">
            <v>M40 - DISTRETTO CESENA - VALLE DEL SAVIO</v>
          </cell>
          <cell r="D174" t="str">
            <v>D70 - DIPARTIMENTO CURE PRIMARIE CESENA - SAVIO</v>
          </cell>
        </row>
        <row r="175">
          <cell r="B175" t="str">
            <v>COR</v>
          </cell>
          <cell r="C175" t="str">
            <v>M40 - DISTRETTO CESENA - VALLE DEL SAVIO</v>
          </cell>
          <cell r="D175" t="str">
            <v>D70 - DIPARTIMENTO CURE PRIMARIE CESENA - SAVIO</v>
          </cell>
        </row>
        <row r="176">
          <cell r="B176" t="str">
            <v>COR</v>
          </cell>
          <cell r="C176" t="str">
            <v>M40 - DISTRETTO CESENA - VALLE DEL SAVIO</v>
          </cell>
          <cell r="D176" t="str">
            <v>D70 - DIPARTIMENTO CURE PRIMARIE CESENA - SAVIO</v>
          </cell>
        </row>
        <row r="177">
          <cell r="B177" t="str">
            <v>COR</v>
          </cell>
          <cell r="C177" t="str">
            <v>M40 - DISTRETTO CESENA - VALLE DEL SAVIO</v>
          </cell>
          <cell r="D177" t="str">
            <v>D70 - DIPARTIMENTO CURE PRIMARIE CESENA - SAVIO</v>
          </cell>
        </row>
        <row r="178">
          <cell r="B178" t="str">
            <v>COR</v>
          </cell>
          <cell r="C178" t="str">
            <v>M40 - DISTRETTO CESENA - VALLE DEL SAVIO</v>
          </cell>
          <cell r="D178" t="str">
            <v>D70 - DIPARTIMENTO CURE PRIMARIE CESENA - SAVIO</v>
          </cell>
        </row>
        <row r="179">
          <cell r="B179" t="str">
            <v>COR</v>
          </cell>
          <cell r="C179" t="str">
            <v>M40 - DISTRETTO CESENA - VALLE DEL SAVIO</v>
          </cell>
          <cell r="D179" t="str">
            <v>D70 - DIPARTIMENTO CURE PRIMARIE CESENA - SAVIO</v>
          </cell>
        </row>
        <row r="180">
          <cell r="B180" t="str">
            <v>COR</v>
          </cell>
          <cell r="C180" t="str">
            <v>M40 - DISTRETTO CESENA - VALLE DEL SAVIO</v>
          </cell>
          <cell r="D180" t="str">
            <v>D70 - DIPARTIMENTO CURE PRIMARIE CESENA - SAVIO</v>
          </cell>
        </row>
        <row r="181">
          <cell r="B181" t="str">
            <v>COR</v>
          </cell>
          <cell r="C181" t="str">
            <v>M40 - DISTRETTO CESENA - VALLE DEL SAVIO</v>
          </cell>
          <cell r="D181" t="str">
            <v>D70 - DIPARTIMENTO CURE PRIMARIE CESENA - SAVIO</v>
          </cell>
        </row>
        <row r="182">
          <cell r="B182" t="str">
            <v>COR</v>
          </cell>
          <cell r="C182" t="str">
            <v>M40 - DISTRETTO CESENA - VALLE DEL SAVIO</v>
          </cell>
          <cell r="D182" t="str">
            <v>D70 - DIPARTIMENTO CURE PRIMARIE CESENA - SAVIO</v>
          </cell>
        </row>
        <row r="183">
          <cell r="B183" t="str">
            <v>ESC</v>
          </cell>
          <cell r="C183" t="str">
            <v>M40 - DISTRETTO CESENA - VALLE DEL SAVIO</v>
          </cell>
          <cell r="D183" t="str">
            <v>D70 - DIPARTIMENTO CURE PRIMARIE CESENA - SAVIO</v>
          </cell>
        </row>
        <row r="184">
          <cell r="B184" t="str">
            <v>RIC</v>
          </cell>
          <cell r="C184" t="str">
            <v>M40 - DISTRETTO CESENA - VALLE DEL SAVIO</v>
          </cell>
          <cell r="D184" t="str">
            <v>D70 - DIPARTIMENTO CURE PRIMARIE CESENA - SAVIO</v>
          </cell>
        </row>
        <row r="185">
          <cell r="B185" t="str">
            <v>RIC</v>
          </cell>
          <cell r="C185" t="str">
            <v>M40 - DISTRETTO CESENA - VALLE DEL SAVIO</v>
          </cell>
          <cell r="D185" t="str">
            <v>D70 - DIPARTIMENTO CURE PRIMARIE CESENA - SAVIO</v>
          </cell>
        </row>
        <row r="186">
          <cell r="B186" t="str">
            <v>COR</v>
          </cell>
          <cell r="C186" t="str">
            <v>M40 - DISTRETTO CESENA - VALLE DEL SAVIO</v>
          </cell>
          <cell r="D186" t="str">
            <v>D70 - DIPARTIMENTO CURE PRIMARIE CESENA - SAVIO</v>
          </cell>
        </row>
        <row r="187">
          <cell r="B187" t="str">
            <v>COR</v>
          </cell>
          <cell r="C187" t="str">
            <v>M40 - DISTRETTO CESENA - VALLE DEL SAVIO</v>
          </cell>
          <cell r="D187" t="str">
            <v>D70 - DIPARTIMENTO CURE PRIMARIE CESENA - SAVIO</v>
          </cell>
        </row>
        <row r="188">
          <cell r="B188" t="str">
            <v>COR</v>
          </cell>
          <cell r="C188" t="str">
            <v>M40 - DISTRETTO CESENA - VALLE DEL SAVIO</v>
          </cell>
          <cell r="D188" t="str">
            <v>D70 - DIPARTIMENTO CURE PRIMARIE CESENA - SAVIO</v>
          </cell>
        </row>
        <row r="189">
          <cell r="B189" t="str">
            <v>COR</v>
          </cell>
          <cell r="C189" t="str">
            <v>M40 - DISTRETTO CESENA - VALLE DEL SAVIO</v>
          </cell>
          <cell r="D189" t="str">
            <v>D70 - DIPARTIMENTO CURE PRIMARIE CESENA - SAVIO</v>
          </cell>
        </row>
        <row r="190">
          <cell r="B190" t="str">
            <v>COR</v>
          </cell>
          <cell r="C190" t="str">
            <v>M40 - DISTRETTO CESENA - VALLE DEL SAVIO</v>
          </cell>
          <cell r="D190" t="str">
            <v>D70 - DIPARTIMENTO CURE PRIMARIE CESENA - SAVIO</v>
          </cell>
        </row>
        <row r="191">
          <cell r="B191" t="str">
            <v>COR</v>
          </cell>
          <cell r="C191" t="str">
            <v>M40 - DISTRETTO CESENA - VALLE DEL SAVIO</v>
          </cell>
          <cell r="D191" t="str">
            <v>D70 - DIPARTIMENTO CURE PRIMARIE CESENA - SAVIO</v>
          </cell>
        </row>
        <row r="192">
          <cell r="B192" t="str">
            <v>COR</v>
          </cell>
          <cell r="C192" t="str">
            <v>M40 - DISTRETTO CESENA - VALLE DEL SAVIO</v>
          </cell>
          <cell r="D192" t="str">
            <v>D70 - DIPARTIMENTO CURE PRIMARIE CESENA - SAVIO</v>
          </cell>
        </row>
        <row r="193">
          <cell r="B193" t="str">
            <v>COR</v>
          </cell>
          <cell r="C193" t="str">
            <v>M40 - DISTRETTO CESENA - VALLE DEL SAVIO</v>
          </cell>
          <cell r="D193" t="str">
            <v>D70 - DIPARTIMENTO CURE PRIMARIE CESENA - SAVIO</v>
          </cell>
        </row>
        <row r="194">
          <cell r="B194" t="str">
            <v>COR</v>
          </cell>
          <cell r="C194" t="str">
            <v>M40 - DISTRETTO CESENA - VALLE DEL SAVIO</v>
          </cell>
          <cell r="D194" t="str">
            <v>D70 - DIPARTIMENTO CURE PRIMARIE CESENA - SAVIO</v>
          </cell>
        </row>
        <row r="195">
          <cell r="B195" t="str">
            <v>COR</v>
          </cell>
          <cell r="C195" t="str">
            <v>M40 - DISTRETTO CESENA - VALLE DEL SAVIO</v>
          </cell>
          <cell r="D195" t="str">
            <v>D70 - DIPARTIMENTO CURE PRIMARIE CESENA - SAVIO</v>
          </cell>
        </row>
        <row r="196">
          <cell r="B196" t="str">
            <v>COR</v>
          </cell>
          <cell r="C196" t="str">
            <v>M40 - DISTRETTO CESENA - VALLE DEL SAVIO</v>
          </cell>
          <cell r="D196" t="str">
            <v>D70 - DIPARTIMENTO CURE PRIMARIE CESENA - SAVIO</v>
          </cell>
        </row>
        <row r="197">
          <cell r="B197" t="str">
            <v>COR</v>
          </cell>
          <cell r="C197" t="str">
            <v>M40 - DISTRETTO CESENA - VALLE DEL SAVIO</v>
          </cell>
          <cell r="D197" t="str">
            <v>D70 - DIPARTIMENTO CURE PRIMARIE CESENA - SAVIO</v>
          </cell>
        </row>
        <row r="198">
          <cell r="B198" t="str">
            <v>COR</v>
          </cell>
          <cell r="C198" t="str">
            <v>M40 - DISTRETTO CESENA - VALLE DEL SAVIO</v>
          </cell>
          <cell r="D198" t="str">
            <v>D70 - DIPARTIMENTO CURE PRIMARIE CESENA - SAVIO</v>
          </cell>
        </row>
        <row r="199">
          <cell r="B199" t="str">
            <v>COR</v>
          </cell>
          <cell r="C199" t="str">
            <v>M40 - DISTRETTO CESENA - VALLE DEL SAVIO</v>
          </cell>
          <cell r="D199" t="str">
            <v>D70 - DIPARTIMENTO CURE PRIMARIE CESENA - SAVIO</v>
          </cell>
        </row>
        <row r="200">
          <cell r="B200" t="str">
            <v>COR</v>
          </cell>
          <cell r="C200" t="str">
            <v>M40 - DISTRETTO CESENA - VALLE DEL SAVIO</v>
          </cell>
          <cell r="D200" t="str">
            <v>D70 - DIPARTIMENTO CURE PRIMARIE CESENA - SAVIO</v>
          </cell>
        </row>
        <row r="201">
          <cell r="B201" t="str">
            <v>COR</v>
          </cell>
          <cell r="C201" t="str">
            <v>M40 - DISTRETTO CESENA - VALLE DEL SAVIO</v>
          </cell>
          <cell r="D201" t="str">
            <v>D70 - DIPARTIMENTO CURE PRIMARIE CESENA - SAVIO</v>
          </cell>
        </row>
        <row r="202">
          <cell r="B202" t="str">
            <v>COR</v>
          </cell>
          <cell r="C202" t="str">
            <v>M40 - DISTRETTO CESENA - VALLE DEL SAVIO</v>
          </cell>
          <cell r="D202" t="str">
            <v>D70 - DIPARTIMENTO CURE PRIMARIE CESENA - SAVIO</v>
          </cell>
        </row>
        <row r="203">
          <cell r="B203" t="str">
            <v>COR</v>
          </cell>
          <cell r="C203" t="str">
            <v>M40 - DISTRETTO CESENA - VALLE DEL SAVIO</v>
          </cell>
          <cell r="D203" t="str">
            <v>D70 - DIPARTIMENTO CURE PRIMARIE CESENA - SAVIO</v>
          </cell>
        </row>
        <row r="204">
          <cell r="B204" t="str">
            <v>COR</v>
          </cell>
          <cell r="C204" t="str">
            <v>M40 - DISTRETTO CESENA - VALLE DEL SAVIO</v>
          </cell>
          <cell r="D204" t="str">
            <v>D70 - DIPARTIMENTO CURE PRIMARIE CESENA - SAVIO</v>
          </cell>
        </row>
        <row r="205">
          <cell r="B205" t="str">
            <v>ESC</v>
          </cell>
          <cell r="C205" t="str">
            <v>M40 - DISTRETTO CESENA - VALLE DEL SAVIO</v>
          </cell>
          <cell r="D205" t="str">
            <v>D70 - DIPARTIMENTO CURE PRIMARIE CESENA - SAVIO</v>
          </cell>
        </row>
        <row r="206">
          <cell r="B206" t="str">
            <v>RIC</v>
          </cell>
          <cell r="C206" t="str">
            <v>M40 - DISTRETTO CESENA - VALLE DEL SAVIO</v>
          </cell>
          <cell r="D206" t="str">
            <v>D70 - DIPARTIMENTO CURE PRIMARIE CESENA - SAVIO</v>
          </cell>
        </row>
        <row r="207">
          <cell r="B207" t="str">
            <v>RIC</v>
          </cell>
          <cell r="C207" t="str">
            <v>M40 - DISTRETTO CESENA - VALLE DEL SAVIO</v>
          </cell>
          <cell r="D207" t="str">
            <v>D70 - DIPARTIMENTO CURE PRIMARIE CESENA - SAVIO</v>
          </cell>
        </row>
        <row r="208">
          <cell r="B208" t="str">
            <v>RIC</v>
          </cell>
          <cell r="C208" t="str">
            <v>M40 - DISTRETTO CESENA - VALLE DEL SAVIO</v>
          </cell>
          <cell r="D208" t="str">
            <v>D70 - DIPARTIMENTO CURE PRIMARIE CESENA - SAVIO</v>
          </cell>
        </row>
        <row r="209">
          <cell r="B209" t="str">
            <v>COR</v>
          </cell>
          <cell r="C209" t="str">
            <v>M40 - DISTRETTO CESENA - VALLE DEL SAVIO</v>
          </cell>
          <cell r="D209" t="str">
            <v>D70 - DIPARTIMENTO CURE PRIMARIE CESENA - SAVIO</v>
          </cell>
        </row>
        <row r="210">
          <cell r="B210" t="str">
            <v>COR</v>
          </cell>
          <cell r="C210" t="str">
            <v>M40 - DISTRETTO CESENA - VALLE DEL SAVIO</v>
          </cell>
          <cell r="D210" t="str">
            <v>D70 - DIPARTIMENTO CURE PRIMARIE CESENA - SAVIO</v>
          </cell>
        </row>
        <row r="211">
          <cell r="B211" t="str">
            <v>COR</v>
          </cell>
          <cell r="C211" t="str">
            <v>M40 - DISTRETTO CESENA - VALLE DEL SAVIO</v>
          </cell>
          <cell r="D211" t="str">
            <v>D70 - DIPARTIMENTO CURE PRIMARIE CESENA - SAVIO</v>
          </cell>
        </row>
        <row r="212">
          <cell r="B212" t="str">
            <v>COR</v>
          </cell>
          <cell r="C212" t="str">
            <v>M40 - DISTRETTO CESENA - VALLE DEL SAVIO</v>
          </cell>
          <cell r="D212" t="str">
            <v>D70 - DIPARTIMENTO CURE PRIMARIE CESENA - SAVIO</v>
          </cell>
        </row>
        <row r="213">
          <cell r="B213" t="str">
            <v>COR</v>
          </cell>
          <cell r="C213" t="str">
            <v>M40 - DISTRETTO CESENA - VALLE DEL SAVIO</v>
          </cell>
          <cell r="D213" t="str">
            <v>D70 - DIPARTIMENTO CURE PRIMARIE CESENA - SAVIO</v>
          </cell>
        </row>
        <row r="214">
          <cell r="B214" t="str">
            <v>COR</v>
          </cell>
          <cell r="C214" t="str">
            <v>M40 - DISTRETTO CESENA - VALLE DEL SAVIO</v>
          </cell>
          <cell r="D214" t="str">
            <v>D70 - DIPARTIMENTO CURE PRIMARIE CESENA - SAVIO</v>
          </cell>
        </row>
        <row r="215">
          <cell r="B215" t="str">
            <v>COR</v>
          </cell>
          <cell r="C215" t="str">
            <v>M40 - DISTRETTO CESENA - VALLE DEL SAVIO</v>
          </cell>
          <cell r="D215" t="str">
            <v>D70 - DIPARTIMENTO CURE PRIMARIE CESENA - SAVIO</v>
          </cell>
        </row>
        <row r="216">
          <cell r="B216" t="str">
            <v>COR</v>
          </cell>
          <cell r="C216" t="str">
            <v>M40 - DISTRETTO CESENA - VALLE DEL SAVIO</v>
          </cell>
          <cell r="D216" t="str">
            <v>D70 - DIPARTIMENTO CURE PRIMARIE CESENA - SAVIO</v>
          </cell>
        </row>
        <row r="217">
          <cell r="B217" t="str">
            <v>COR</v>
          </cell>
          <cell r="C217" t="str">
            <v>M40 - DISTRETTO CESENA - VALLE DEL SAVIO</v>
          </cell>
          <cell r="D217" t="str">
            <v>D70 - DIPARTIMENTO CURE PRIMARIE CESENA - SAVIO</v>
          </cell>
        </row>
        <row r="218">
          <cell r="B218" t="str">
            <v>COR</v>
          </cell>
          <cell r="C218" t="str">
            <v>M40 - DISTRETTO CESENA - VALLE DEL SAVIO</v>
          </cell>
          <cell r="D218" t="str">
            <v>D70 - DIPARTIMENTO CURE PRIMARIE CESENA - SAVIO</v>
          </cell>
        </row>
        <row r="219">
          <cell r="B219" t="str">
            <v>COR</v>
          </cell>
          <cell r="C219" t="str">
            <v>M40 - DISTRETTO CESENA - VALLE DEL SAVIO</v>
          </cell>
          <cell r="D219" t="str">
            <v>D70 - DIPARTIMENTO CURE PRIMARIE CESENA - SAVIO</v>
          </cell>
        </row>
        <row r="220">
          <cell r="B220" t="str">
            <v>COR</v>
          </cell>
          <cell r="C220" t="str">
            <v>M40 - DISTRETTO CESENA - VALLE DEL SAVIO</v>
          </cell>
          <cell r="D220" t="str">
            <v>D70 - DIPARTIMENTO CURE PRIMARIE CESENA - SAVIO</v>
          </cell>
        </row>
        <row r="221">
          <cell r="B221" t="str">
            <v>COR</v>
          </cell>
          <cell r="C221" t="str">
            <v>M40 - DISTRETTO CESENA - VALLE DEL SAVIO</v>
          </cell>
          <cell r="D221" t="str">
            <v>D70 - DIPARTIMENTO CURE PRIMARIE CESENA - SAVIO</v>
          </cell>
        </row>
        <row r="222">
          <cell r="B222" t="str">
            <v>COR</v>
          </cell>
          <cell r="C222" t="str">
            <v>M40 - DISTRETTO CESENA - VALLE DEL SAVIO</v>
          </cell>
          <cell r="D222" t="str">
            <v>D70 - DIPARTIMENTO CURE PRIMARIE CESENA - SAVIO</v>
          </cell>
        </row>
        <row r="223">
          <cell r="B223" t="str">
            <v>COR</v>
          </cell>
          <cell r="C223" t="str">
            <v>M40 - DISTRETTO CESENA - VALLE DEL SAVIO</v>
          </cell>
          <cell r="D223" t="str">
            <v>D70 - DIPARTIMENTO CURE PRIMARIE CESENA - SAVIO</v>
          </cell>
        </row>
        <row r="224">
          <cell r="B224" t="str">
            <v>COR</v>
          </cell>
          <cell r="C224" t="str">
            <v>M40 - DISTRETTO CESENA - VALLE DEL SAVIO</v>
          </cell>
          <cell r="D224" t="str">
            <v>D70 - DIPARTIMENTO CURE PRIMARIE CESENA - SAVIO</v>
          </cell>
        </row>
        <row r="225">
          <cell r="B225" t="str">
            <v>COR</v>
          </cell>
          <cell r="C225" t="str">
            <v>M40 - DISTRETTO CESENA - VALLE DEL SAVIO</v>
          </cell>
          <cell r="D225" t="str">
            <v>D70 - DIPARTIMENTO CURE PRIMARIE CESENA - SAVIO</v>
          </cell>
        </row>
        <row r="226">
          <cell r="B226" t="str">
            <v>COR</v>
          </cell>
          <cell r="C226" t="str">
            <v>M40 - DISTRETTO CESENA - VALLE DEL SAVIO</v>
          </cell>
          <cell r="D226" t="str">
            <v>D70 - DIPARTIMENTO CURE PRIMARIE CESENA - SAVIO</v>
          </cell>
        </row>
        <row r="227">
          <cell r="B227" t="str">
            <v>COR</v>
          </cell>
          <cell r="C227" t="str">
            <v>M40 - DISTRETTO CESENA - VALLE DEL SAVIO</v>
          </cell>
          <cell r="D227" t="str">
            <v>D70 - DIPARTIMENTO CURE PRIMARIE CESENA - SAVIO</v>
          </cell>
        </row>
        <row r="228">
          <cell r="B228" t="str">
            <v>COR</v>
          </cell>
          <cell r="C228" t="str">
            <v>M40 - DISTRETTO CESENA - VALLE DEL SAVIO</v>
          </cell>
          <cell r="D228" t="str">
            <v>D70 - DIPARTIMENTO CURE PRIMARIE CESENA - SAVIO</v>
          </cell>
        </row>
        <row r="229">
          <cell r="B229" t="str">
            <v>COR</v>
          </cell>
          <cell r="C229" t="str">
            <v>M40 - DISTRETTO CESENA - VALLE DEL SAVIO</v>
          </cell>
          <cell r="D229" t="str">
            <v>D70 - DIPARTIMENTO CURE PRIMARIE CESENA - SAVIO</v>
          </cell>
        </row>
        <row r="230">
          <cell r="B230" t="str">
            <v>COR</v>
          </cell>
          <cell r="C230" t="str">
            <v>M40 - DISTRETTO CESENA - VALLE DEL SAVIO</v>
          </cell>
          <cell r="D230" t="str">
            <v>D70 - DIPARTIMENTO CURE PRIMARIE CESENA - SAVIO</v>
          </cell>
        </row>
        <row r="231">
          <cell r="B231" t="str">
            <v>COR</v>
          </cell>
          <cell r="C231" t="str">
            <v>M40 - DISTRETTO CESENA - VALLE DEL SAVIO</v>
          </cell>
          <cell r="D231" t="str">
            <v>D70 - DIPARTIMENTO CURE PRIMARIE CESENA - SAVIO</v>
          </cell>
        </row>
        <row r="232">
          <cell r="B232" t="str">
            <v>COR</v>
          </cell>
          <cell r="C232" t="str">
            <v>M40 - DISTRETTO CESENA - VALLE DEL SAVIO</v>
          </cell>
          <cell r="D232" t="str">
            <v>D70 - DIPARTIMENTO CURE PRIMARIE CESENA - SAVIO</v>
          </cell>
        </row>
        <row r="233">
          <cell r="B233" t="str">
            <v>COR</v>
          </cell>
          <cell r="C233" t="str">
            <v>M40 - DISTRETTO CESENA - VALLE DEL SAVIO</v>
          </cell>
          <cell r="D233" t="str">
            <v>D70 - DIPARTIMENTO CURE PRIMARIE CESENA - SAVIO</v>
          </cell>
        </row>
        <row r="234">
          <cell r="B234" t="str">
            <v>COR</v>
          </cell>
          <cell r="C234" t="str">
            <v>M40 - DISTRETTO CESENA - VALLE DEL SAVIO</v>
          </cell>
          <cell r="D234" t="str">
            <v>D70 - DIPARTIMENTO CURE PRIMARIE CESENA - SAVIO</v>
          </cell>
        </row>
        <row r="235">
          <cell r="B235" t="str">
            <v>COR</v>
          </cell>
          <cell r="C235" t="str">
            <v>M40 - DISTRETTO CESENA - VALLE DEL SAVIO</v>
          </cell>
          <cell r="D235" t="str">
            <v>D70 - DIPARTIMENTO CURE PRIMARIE CESENA - SAVIO</v>
          </cell>
        </row>
        <row r="236">
          <cell r="B236" t="str">
            <v>COR</v>
          </cell>
          <cell r="C236" t="str">
            <v>M40 - DISTRETTO CESENA - VALLE DEL SAVIO</v>
          </cell>
          <cell r="D236" t="str">
            <v>D70 - DIPARTIMENTO CURE PRIMARIE CESENA - SAVIO</v>
          </cell>
        </row>
        <row r="237">
          <cell r="B237" t="str">
            <v>COR</v>
          </cell>
          <cell r="C237" t="str">
            <v>M40 - DISTRETTO CESENA - VALLE DEL SAVIO</v>
          </cell>
          <cell r="D237" t="str">
            <v>D70 - DIPARTIMENTO CURE PRIMARIE CESENA - SAVIO</v>
          </cell>
        </row>
        <row r="238">
          <cell r="B238" t="str">
            <v>COR</v>
          </cell>
          <cell r="C238" t="str">
            <v>M40 - DISTRETTO CESENA - VALLE DEL SAVIO</v>
          </cell>
          <cell r="D238" t="str">
            <v>D70 - DIPARTIMENTO CURE PRIMARIE CESENA - SAVIO</v>
          </cell>
        </row>
        <row r="239">
          <cell r="B239" t="str">
            <v>COR</v>
          </cell>
          <cell r="C239" t="str">
            <v>M40 - DISTRETTO CESENA - VALLE DEL SAVIO</v>
          </cell>
          <cell r="D239" t="str">
            <v>D70 - DIPARTIMENTO CURE PRIMARIE CESENA - SAVIO</v>
          </cell>
        </row>
        <row r="240">
          <cell r="B240" t="str">
            <v>COR</v>
          </cell>
          <cell r="C240" t="str">
            <v>M40 - DISTRETTO CESENA - VALLE DEL SAVIO</v>
          </cell>
          <cell r="D240" t="str">
            <v>D70 - DIPARTIMENTO CURE PRIMARIE CESENA - SAVIO</v>
          </cell>
        </row>
        <row r="241">
          <cell r="B241" t="str">
            <v>COR</v>
          </cell>
          <cell r="C241" t="str">
            <v>M40 - DISTRETTO CESENA - VALLE DEL SAVIO</v>
          </cell>
          <cell r="D241" t="str">
            <v>D70 - DIPARTIMENTO CURE PRIMARIE CESENA - SAVIO</v>
          </cell>
        </row>
        <row r="242">
          <cell r="B242" t="str">
            <v>COR</v>
          </cell>
          <cell r="C242" t="str">
            <v>M40 - DISTRETTO CESENA - VALLE DEL SAVIO</v>
          </cell>
          <cell r="D242" t="str">
            <v>D70 - DIPARTIMENTO CURE PRIMARIE CESENA - SAVIO</v>
          </cell>
        </row>
        <row r="243">
          <cell r="B243" t="str">
            <v>COR</v>
          </cell>
          <cell r="C243" t="str">
            <v>M40 - DISTRETTO CESENA - VALLE DEL SAVIO</v>
          </cell>
          <cell r="D243" t="str">
            <v>D70 - DIPARTIMENTO CURE PRIMARIE CESENA - SAVIO</v>
          </cell>
        </row>
        <row r="244">
          <cell r="B244" t="str">
            <v>COR</v>
          </cell>
          <cell r="C244" t="str">
            <v>M40 - DISTRETTO CESENA - VALLE DEL SAVIO</v>
          </cell>
          <cell r="D244" t="str">
            <v>D70 - DIPARTIMENTO CURE PRIMARIE CESENA - SAVIO</v>
          </cell>
        </row>
        <row r="245">
          <cell r="B245" t="str">
            <v>COR</v>
          </cell>
          <cell r="C245" t="str">
            <v>M40 - DISTRETTO CESENA - VALLE DEL SAVIO</v>
          </cell>
          <cell r="D245" t="str">
            <v>D70 - DIPARTIMENTO CURE PRIMARIE CESENA - SAVIO</v>
          </cell>
        </row>
        <row r="246">
          <cell r="B246" t="str">
            <v>COR</v>
          </cell>
          <cell r="C246" t="str">
            <v>M40 - DISTRETTO CESENA - VALLE DEL SAVIO</v>
          </cell>
          <cell r="D246" t="str">
            <v>D70 - DIPARTIMENTO CURE PRIMARIE CESENA - SAVIO</v>
          </cell>
        </row>
        <row r="247">
          <cell r="B247" t="str">
            <v>COR</v>
          </cell>
          <cell r="C247" t="str">
            <v>M40 - DISTRETTO CESENA - VALLE DEL SAVIO</v>
          </cell>
          <cell r="D247" t="str">
            <v>D70 - DIPARTIMENTO CURE PRIMARIE CESENA - SAVIO</v>
          </cell>
        </row>
        <row r="248">
          <cell r="B248" t="str">
            <v>COR</v>
          </cell>
          <cell r="C248" t="str">
            <v>M40 - DISTRETTO CESENA - VALLE DEL SAVIO</v>
          </cell>
          <cell r="D248" t="str">
            <v>D70 - DIPARTIMENTO CURE PRIMARIE CESENA - SAVIO</v>
          </cell>
        </row>
        <row r="249">
          <cell r="B249" t="str">
            <v>COR</v>
          </cell>
          <cell r="C249" t="str">
            <v>M40 - DISTRETTO CESENA - VALLE DEL SAVIO</v>
          </cell>
          <cell r="D249" t="str">
            <v>D70 - DIPARTIMENTO CURE PRIMARIE CESENA - SAVIO</v>
          </cell>
        </row>
        <row r="250">
          <cell r="B250" t="str">
            <v>COR</v>
          </cell>
          <cell r="C250" t="str">
            <v>M40 - DISTRETTO CESENA - VALLE DEL SAVIO</v>
          </cell>
          <cell r="D250" t="str">
            <v>D70 - DIPARTIMENTO CURE PRIMARIE CESENA - SAVIO</v>
          </cell>
        </row>
        <row r="251">
          <cell r="B251" t="str">
            <v>COR</v>
          </cell>
          <cell r="C251" t="str">
            <v>M40 - DISTRETTO CESENA - VALLE DEL SAVIO</v>
          </cell>
          <cell r="D251" t="str">
            <v>D70 - DIPARTIMENTO CURE PRIMARIE CESENA - SAVIO</v>
          </cell>
        </row>
        <row r="252">
          <cell r="B252" t="str">
            <v>COR</v>
          </cell>
          <cell r="C252" t="str">
            <v>M40 - DISTRETTO CESENA - VALLE DEL SAVIO</v>
          </cell>
          <cell r="D252" t="str">
            <v>D70 - DIPARTIMENTO CURE PRIMARIE CESENA - SAVIO</v>
          </cell>
        </row>
        <row r="253">
          <cell r="B253" t="str">
            <v>COR</v>
          </cell>
          <cell r="C253" t="str">
            <v>M40 - DISTRETTO CESENA - VALLE DEL SAVIO</v>
          </cell>
          <cell r="D253" t="str">
            <v>D70 - DIPARTIMENTO CURE PRIMARIE CESENA - SAVIO</v>
          </cell>
        </row>
        <row r="254">
          <cell r="B254" t="str">
            <v>COR</v>
          </cell>
          <cell r="C254" t="str">
            <v>M40 - DISTRETTO CESENA - VALLE DEL SAVIO</v>
          </cell>
          <cell r="D254" t="str">
            <v>D70 - DIPARTIMENTO CURE PRIMARIE CESENA - SAVIO</v>
          </cell>
        </row>
        <row r="255">
          <cell r="B255" t="str">
            <v>COR</v>
          </cell>
          <cell r="C255" t="str">
            <v>M40 - DISTRETTO CESENA - VALLE DEL SAVIO</v>
          </cell>
          <cell r="D255" t="str">
            <v>D70 - DIPARTIMENTO CURE PRIMARIE CESENA - SAVIO</v>
          </cell>
        </row>
        <row r="256">
          <cell r="B256" t="str">
            <v>COR</v>
          </cell>
          <cell r="C256" t="str">
            <v>M40 - DISTRETTO CESENA - VALLE DEL SAVIO</v>
          </cell>
          <cell r="D256" t="str">
            <v>D70 - DIPARTIMENTO CURE PRIMARIE CESENA - SAVIO</v>
          </cell>
        </row>
        <row r="257">
          <cell r="B257" t="str">
            <v>COR</v>
          </cell>
          <cell r="C257" t="str">
            <v>M40 - DISTRETTO CESENA - VALLE DEL SAVIO</v>
          </cell>
          <cell r="D257" t="str">
            <v>D70 - DIPARTIMENTO CURE PRIMARIE CESENA - SAVIO</v>
          </cell>
        </row>
        <row r="258">
          <cell r="B258" t="str">
            <v>COR</v>
          </cell>
          <cell r="C258" t="str">
            <v>M40 - DISTRETTO CESENA - VALLE DEL SAVIO</v>
          </cell>
          <cell r="D258" t="str">
            <v>D70 - DIPARTIMENTO CURE PRIMARIE CESENA - SAVIO</v>
          </cell>
        </row>
        <row r="259">
          <cell r="B259" t="str">
            <v>COR</v>
          </cell>
          <cell r="C259" t="str">
            <v>M40 - DISTRETTO CESENA - VALLE DEL SAVIO</v>
          </cell>
          <cell r="D259" t="str">
            <v>D70 - DIPARTIMENTO CURE PRIMARIE CESENA - SAVIO</v>
          </cell>
        </row>
        <row r="260">
          <cell r="B260" t="str">
            <v>COR</v>
          </cell>
          <cell r="C260" t="str">
            <v>M40 - DISTRETTO CESENA - VALLE DEL SAVIO</v>
          </cell>
          <cell r="D260" t="str">
            <v>D70 - DIPARTIMENTO CURE PRIMARIE CESENA - SAVIO</v>
          </cell>
        </row>
        <row r="261">
          <cell r="B261" t="str">
            <v>COR</v>
          </cell>
          <cell r="C261" t="str">
            <v>M40 - DISTRETTO CESENA - VALLE DEL SAVIO</v>
          </cell>
          <cell r="D261" t="str">
            <v>D70 - DIPARTIMENTO CURE PRIMARIE CESENA - SAVIO</v>
          </cell>
        </row>
        <row r="262">
          <cell r="B262" t="str">
            <v>COR</v>
          </cell>
          <cell r="C262" t="str">
            <v>M40 - DISTRETTO CESENA - VALLE DEL SAVIO</v>
          </cell>
          <cell r="D262" t="str">
            <v>D70 - DIPARTIMENTO CURE PRIMARIE CESENA - SAVIO</v>
          </cell>
        </row>
        <row r="263">
          <cell r="B263" t="str">
            <v>COR</v>
          </cell>
          <cell r="C263" t="str">
            <v>M40 - DISTRETTO CESENA - VALLE DEL SAVIO</v>
          </cell>
          <cell r="D263" t="str">
            <v>D70 - DIPARTIMENTO CURE PRIMARIE CESENA - SAVIO</v>
          </cell>
        </row>
        <row r="264">
          <cell r="B264" t="str">
            <v>COR</v>
          </cell>
          <cell r="C264" t="str">
            <v>M40 - DISTRETTO CESENA - VALLE DEL SAVIO</v>
          </cell>
          <cell r="D264" t="str">
            <v>D70 - DIPARTIMENTO CURE PRIMARIE CESENA - SAVIO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o Ministeriale CE 2012"/>
      <sheetName val="Conto Economico_118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TabellaDati"/>
      <sheetName val="Scheda economica"/>
      <sheetName val="setup"/>
      <sheetName val="Scheda_economica"/>
      <sheetName val="bloomberg"/>
    </sheetNames>
    <sheetDataSet>
      <sheetData sheetId="0" refreshError="1"/>
      <sheetData sheetId="1" refreshError="1">
        <row r="2">
          <cell r="B2" t="str">
            <v>RIC</v>
          </cell>
          <cell r="D2" t="str">
            <v>D20 - DIREZIONE DISTRETTO CESENA SAVIO</v>
          </cell>
        </row>
        <row r="3">
          <cell r="D3" t="str">
            <v>D20 - DIREZIONE DISTRETTO CESENA SAVIO</v>
          </cell>
        </row>
        <row r="4">
          <cell r="D4" t="str">
            <v>D20 - DIREZIONE DISTRETTO CESENA SAVIO</v>
          </cell>
        </row>
        <row r="5">
          <cell r="D5" t="str">
            <v>D20 - DIREZIONE DISTRETTO CESENA SAVIO</v>
          </cell>
        </row>
        <row r="6">
          <cell r="D6" t="str">
            <v>D20 - DIREZIONE DISTRETTO CESENA SAVIO</v>
          </cell>
        </row>
        <row r="7">
          <cell r="D7" t="str">
            <v>D20 - DIREZIONE DISTRETTO CESENA SAVIO</v>
          </cell>
        </row>
        <row r="8">
          <cell r="D8" t="str">
            <v>D20 - DIREZIONE DISTRETTO CESENA SAVIO</v>
          </cell>
        </row>
        <row r="9">
          <cell r="D9" t="str">
            <v>D20 - DIREZIONE DISTRETTO CESENA SAVIO</v>
          </cell>
        </row>
        <row r="10">
          <cell r="D10" t="str">
            <v>D20 - DIREZIONE DISTRETTO CESENA SAVIO</v>
          </cell>
        </row>
        <row r="11">
          <cell r="D11" t="str">
            <v>D20 - DIREZIONE DISTRETTO CESENA SAVIO</v>
          </cell>
        </row>
        <row r="12">
          <cell r="D12" t="str">
            <v>D20 - DIREZIONE DISTRETTO CESENA SAVIO</v>
          </cell>
        </row>
        <row r="13">
          <cell r="D13" t="str">
            <v>D20 - DIREZIONE DISTRETTO CESENA SAVIO</v>
          </cell>
        </row>
        <row r="14">
          <cell r="D14" t="str">
            <v>D20 - DIREZIONE DISTRETTO CESENA SAVIO</v>
          </cell>
        </row>
        <row r="15">
          <cell r="D15" t="str">
            <v>D20 - DIREZIONE DISTRETTO CESENA SAVIO</v>
          </cell>
        </row>
        <row r="16">
          <cell r="D16" t="str">
            <v>D20 - DIREZIONE DISTRETTO CESENA SAVIO</v>
          </cell>
        </row>
        <row r="17">
          <cell r="D17" t="str">
            <v>D20 - DIREZIONE DISTRETTO CESENA SAVIO</v>
          </cell>
        </row>
        <row r="18">
          <cell r="D18" t="str">
            <v>D20 - DIREZIONE DISTRETTO CESENA SAVIO</v>
          </cell>
        </row>
        <row r="19">
          <cell r="D19" t="str">
            <v>D20 - DIREZIONE DISTRETTO CESENA SAVIO</v>
          </cell>
        </row>
        <row r="20">
          <cell r="D20" t="str">
            <v>D20 - DIREZIONE DISTRETTO CESENA SAVIO</v>
          </cell>
        </row>
        <row r="21">
          <cell r="D21" t="str">
            <v>D20 - DIREZIONE DISTRETTO CESENA SAVIO</v>
          </cell>
        </row>
        <row r="22">
          <cell r="D22" t="str">
            <v>D20 - DIREZIONE DISTRETTO CESENA SAVIO</v>
          </cell>
        </row>
        <row r="23">
          <cell r="D23" t="str">
            <v>D20 - DIREZIONE DISTRETTO CESENA SAVIO</v>
          </cell>
        </row>
        <row r="24">
          <cell r="D24" t="str">
            <v>D20 - DIREZIONE DISTRETTO CESENA SAVIO</v>
          </cell>
        </row>
        <row r="25">
          <cell r="D25" t="str">
            <v>D20 - DIREZIONE DISTRETTO CESENA SAVIO</v>
          </cell>
        </row>
        <row r="26">
          <cell r="D26" t="str">
            <v>D20 - DIREZIONE DISTRETTO CESENA SAVIO</v>
          </cell>
        </row>
        <row r="27">
          <cell r="D27" t="str">
            <v>D20 - DIREZIONE DISTRETTO CESENA SAVIO</v>
          </cell>
        </row>
        <row r="28">
          <cell r="D28" t="str">
            <v>D20 - DIREZIONE DISTRETTO CESENA SAVIO</v>
          </cell>
        </row>
        <row r="29">
          <cell r="D29" t="str">
            <v>D20 - DIREZIONE DISTRETTO CESENA SAVIO</v>
          </cell>
        </row>
        <row r="30">
          <cell r="D30" t="str">
            <v>D20 - DIREZIONE DISTRETTO CESENA SAVIO</v>
          </cell>
        </row>
        <row r="31">
          <cell r="D31" t="str">
            <v>D20 - DIREZIONE DISTRETTO CESENA SAVIO</v>
          </cell>
        </row>
        <row r="32">
          <cell r="D32" t="str">
            <v>D20 - DIREZIONE DISTRETTO CESENA SAVIO</v>
          </cell>
        </row>
        <row r="33">
          <cell r="D33" t="str">
            <v>D20 - DIREZIONE DISTRETTO CESENA SAVIO</v>
          </cell>
        </row>
        <row r="34">
          <cell r="D34" t="str">
            <v>D20 - DIREZIONE DISTRETTO CESENA SAVIO</v>
          </cell>
        </row>
        <row r="35">
          <cell r="D35" t="str">
            <v>D20 - DIREZIONE DISTRETTO CESENA SAVIO</v>
          </cell>
        </row>
        <row r="36">
          <cell r="D36" t="str">
            <v>D20 - DIREZIONE DISTRETTO CESENA SAVIO</v>
          </cell>
        </row>
        <row r="37">
          <cell r="D37" t="str">
            <v>D20 - DIREZIONE DISTRETTO CESENA SAVIO</v>
          </cell>
        </row>
        <row r="38">
          <cell r="D38" t="str">
            <v>D20 - DIREZIONE DISTRETTO CESENA SAVIO</v>
          </cell>
        </row>
        <row r="39">
          <cell r="D39" t="str">
            <v>D20 - DIREZIONE DISTRETTO CESENA SAVIO</v>
          </cell>
        </row>
        <row r="40">
          <cell r="D40" t="str">
            <v>D20 - DIREZIONE DISTRETTO CESENA SAVIO</v>
          </cell>
        </row>
        <row r="41">
          <cell r="D41" t="str">
            <v>D20 - DIREZIONE DISTRETTO CESENA SAVIO</v>
          </cell>
        </row>
        <row r="42">
          <cell r="D42" t="str">
            <v>D20 - DIREZIONE DISTRETTO CESENA SAVIO</v>
          </cell>
        </row>
        <row r="43">
          <cell r="D43" t="str">
            <v>D20 - DIREZIONE DISTRETTO CESENA SAVIO</v>
          </cell>
        </row>
        <row r="44">
          <cell r="D44" t="str">
            <v>D20 - DIREZIONE DISTRETTO CESENA SAVIO</v>
          </cell>
        </row>
        <row r="45">
          <cell r="D45" t="str">
            <v>D20 - DIREZIONE DISTRETTO CESENA SAVIO</v>
          </cell>
        </row>
        <row r="46">
          <cell r="D46" t="str">
            <v>D20 - DIREZIONE DISTRETTO CESENA SAVIO</v>
          </cell>
        </row>
        <row r="47">
          <cell r="D47" t="str">
            <v>D20 - DIREZIONE DISTRETTO CESENA SAVIO</v>
          </cell>
        </row>
        <row r="48">
          <cell r="D48" t="str">
            <v>D20 - DIREZIONE DISTRETTO CESENA SAVIO</v>
          </cell>
        </row>
        <row r="49">
          <cell r="D49" t="str">
            <v>D20 - DIREZIONE DISTRETTO CESENA SAVIO</v>
          </cell>
        </row>
        <row r="50">
          <cell r="D50" t="str">
            <v>D20 - DIREZIONE DISTRETTO CESENA SAVIO</v>
          </cell>
        </row>
        <row r="51">
          <cell r="D51" t="str">
            <v>D20 - DIREZIONE DISTRETTO CESENA SAVIO</v>
          </cell>
        </row>
        <row r="52">
          <cell r="D52" t="str">
            <v>D20 - DIREZIONE DISTRETTO CESENA SAVIO</v>
          </cell>
        </row>
        <row r="53">
          <cell r="D53" t="str">
            <v>D20 - DIREZIONE DISTRETTO CESENA SAVIO</v>
          </cell>
        </row>
        <row r="54">
          <cell r="D54" t="str">
            <v>D20 - DIREZIONE DISTRETTO CESENA SAVIO</v>
          </cell>
        </row>
        <row r="55">
          <cell r="D55" t="str">
            <v>D20 - DIREZIONE DISTRETTO CESENA SAVIO</v>
          </cell>
        </row>
        <row r="56">
          <cell r="D56" t="str">
            <v>D20 - DIREZIONE DISTRETTO CESENA SAVIO</v>
          </cell>
        </row>
        <row r="57">
          <cell r="D57" t="str">
            <v>D20 - DIREZIONE DISTRETTO CESENA SAVIO</v>
          </cell>
        </row>
        <row r="58">
          <cell r="D58" t="str">
            <v>D20 - DIREZIONE DISTRETTO CESENA SAVIO</v>
          </cell>
        </row>
        <row r="59">
          <cell r="D59" t="str">
            <v>D20 - DIREZIONE DISTRETTO CESENA SAVIO</v>
          </cell>
        </row>
        <row r="60">
          <cell r="D60" t="str">
            <v>D20 - DIREZIONE DISTRETTO CESENA SAVIO</v>
          </cell>
        </row>
        <row r="61">
          <cell r="D61" t="str">
            <v>D20 - DIREZIONE DISTRETTO CESENA SAVIO</v>
          </cell>
        </row>
        <row r="62">
          <cell r="D62" t="str">
            <v>D70 - DIPARTIMENTO CURE PRIMARIE CESENA - SAVIO</v>
          </cell>
        </row>
        <row r="63">
          <cell r="D63" t="str">
            <v>D70 - DIPARTIMENTO CURE PRIMARIE CESENA - SAVIO</v>
          </cell>
        </row>
        <row r="64">
          <cell r="D64" t="str">
            <v>D70 - DIPARTIMENTO CURE PRIMARIE CESENA - SAVIO</v>
          </cell>
        </row>
        <row r="65">
          <cell r="D65" t="str">
            <v>D70 - DIPARTIMENTO CURE PRIMARIE CESENA - SAVIO</v>
          </cell>
        </row>
        <row r="66">
          <cell r="D66" t="str">
            <v>D70 - DIPARTIMENTO CURE PRIMARIE CESENA - SAVIO</v>
          </cell>
        </row>
        <row r="67">
          <cell r="D67" t="str">
            <v>D70 - DIPARTIMENTO CURE PRIMARIE CESENA - SAVIO</v>
          </cell>
        </row>
        <row r="68">
          <cell r="D68" t="str">
            <v>D70 - DIPARTIMENTO CURE PRIMARIE CESENA - SAVIO</v>
          </cell>
        </row>
        <row r="69">
          <cell r="D69" t="str">
            <v>D70 - DIPARTIMENTO CURE PRIMARIE CESENA - SAVIO</v>
          </cell>
        </row>
        <row r="70">
          <cell r="D70" t="str">
            <v>D70 - DIPARTIMENTO CURE PRIMARIE CESENA - SAVIO</v>
          </cell>
        </row>
        <row r="71">
          <cell r="D71" t="str">
            <v>D70 - DIPARTIMENTO CURE PRIMARIE CESENA - SAVIO</v>
          </cell>
        </row>
        <row r="72">
          <cell r="D72" t="str">
            <v>D70 - DIPARTIMENTO CURE PRIMARIE CESENA - SAVIO</v>
          </cell>
        </row>
        <row r="73">
          <cell r="D73" t="str">
            <v>D70 - DIPARTIMENTO CURE PRIMARIE CESENA - SAVIO</v>
          </cell>
        </row>
        <row r="74">
          <cell r="D74" t="str">
            <v>D70 - DIPARTIMENTO CURE PRIMARIE CESENA - SAVIO</v>
          </cell>
        </row>
        <row r="75">
          <cell r="D75" t="str">
            <v>D70 - DIPARTIMENTO CURE PRIMARIE CESENA - SAVIO</v>
          </cell>
        </row>
        <row r="76">
          <cell r="D76" t="str">
            <v>D70 - DIPARTIMENTO CURE PRIMARIE CESENA - SAVIO</v>
          </cell>
        </row>
        <row r="77">
          <cell r="D77" t="str">
            <v>D70 - DIPARTIMENTO CURE PRIMARIE CESENA - SAVIO</v>
          </cell>
        </row>
        <row r="78">
          <cell r="D78" t="str">
            <v>D70 - DIPARTIMENTO CURE PRIMARIE CESENA - SAVIO</v>
          </cell>
        </row>
        <row r="79">
          <cell r="D79" t="str">
            <v>D70 - DIPARTIMENTO CURE PRIMARIE CESENA - SAVIO</v>
          </cell>
        </row>
        <row r="80">
          <cell r="D80" t="str">
            <v>D70 - DIPARTIMENTO CURE PRIMARIE CESENA - SAVIO</v>
          </cell>
        </row>
        <row r="81">
          <cell r="D81" t="str">
            <v>D70 - DIPARTIMENTO CURE PRIMARIE CESENA - SAVIO</v>
          </cell>
        </row>
        <row r="82">
          <cell r="D82" t="str">
            <v>D70 - DIPARTIMENTO CURE PRIMARIE CESENA - SAVIO</v>
          </cell>
        </row>
        <row r="83">
          <cell r="D83" t="str">
            <v>D70 - DIPARTIMENTO CURE PRIMARIE CESENA - SAVIO</v>
          </cell>
        </row>
        <row r="84">
          <cell r="D84" t="str">
            <v>D70 - DIPARTIMENTO CURE PRIMARIE CESENA - SAVIO</v>
          </cell>
        </row>
        <row r="85">
          <cell r="D85" t="str">
            <v>D70 - DIPARTIMENTO CURE PRIMARIE CESENA - SAVIO</v>
          </cell>
        </row>
        <row r="86">
          <cell r="D86" t="str">
            <v>D70 - DIPARTIMENTO CURE PRIMARIE CESENA - SAVIO</v>
          </cell>
        </row>
        <row r="87">
          <cell r="D87" t="str">
            <v>D70 - DIPARTIMENTO CURE PRIMARIE CESENA - SAVIO</v>
          </cell>
        </row>
        <row r="88">
          <cell r="D88" t="str">
            <v>D70 - DIPARTIMENTO CURE PRIMARIE CESENA - SAVIO</v>
          </cell>
        </row>
        <row r="89">
          <cell r="D89" t="str">
            <v>D70 - DIPARTIMENTO CURE PRIMARIE CESENA - SAVIO</v>
          </cell>
        </row>
        <row r="90">
          <cell r="D90" t="str">
            <v>D70 - DIPARTIMENTO CURE PRIMARIE CESENA - SAVIO</v>
          </cell>
        </row>
        <row r="91">
          <cell r="D91" t="str">
            <v>D70 - DIPARTIMENTO CURE PRIMARIE CESENA - SAVIO</v>
          </cell>
        </row>
        <row r="92">
          <cell r="D92" t="str">
            <v>D70 - DIPARTIMENTO CURE PRIMARIE CESENA - SAVIO</v>
          </cell>
        </row>
        <row r="93">
          <cell r="D93" t="str">
            <v>D70 - DIPARTIMENTO CURE PRIMARIE CESENA - SAVIO</v>
          </cell>
        </row>
        <row r="94">
          <cell r="D94" t="str">
            <v>D70 - DIPARTIMENTO CURE PRIMARIE CESENA - SAVIO</v>
          </cell>
        </row>
        <row r="95">
          <cell r="D95" t="str">
            <v>D70 - DIPARTIMENTO CURE PRIMARIE CESENA - SAVIO</v>
          </cell>
        </row>
        <row r="96">
          <cell r="D96" t="str">
            <v>D70 - DIPARTIMENTO CURE PRIMARIE CESENA - SAVIO</v>
          </cell>
        </row>
        <row r="97">
          <cell r="D97" t="str">
            <v>D70 - DIPARTIMENTO CURE PRIMARIE CESENA - SAVIO</v>
          </cell>
        </row>
        <row r="98">
          <cell r="D98" t="str">
            <v>D70 - DIPARTIMENTO CURE PRIMARIE CESENA - SAVIO</v>
          </cell>
        </row>
        <row r="99">
          <cell r="D99" t="str">
            <v>D70 - DIPARTIMENTO CURE PRIMARIE CESENA - SAVIO</v>
          </cell>
        </row>
        <row r="100">
          <cell r="D100" t="str">
            <v>D70 - DIPARTIMENTO CURE PRIMARIE CESENA - SAVIO</v>
          </cell>
        </row>
        <row r="101">
          <cell r="D101" t="str">
            <v>D70 - DIPARTIMENTO CURE PRIMARIE CESENA - SAVIO</v>
          </cell>
        </row>
        <row r="102">
          <cell r="D102" t="str">
            <v>D70 - DIPARTIMENTO CURE PRIMARIE CESENA - SAVIO</v>
          </cell>
        </row>
        <row r="103">
          <cell r="D103" t="str">
            <v>D70 - DIPARTIMENTO CURE PRIMARIE CESENA - SAVIO</v>
          </cell>
        </row>
        <row r="104">
          <cell r="D104" t="str">
            <v>D70 - DIPARTIMENTO CURE PRIMARIE CESENA - SAVIO</v>
          </cell>
        </row>
        <row r="105">
          <cell r="D105" t="str">
            <v>D70 - DIPARTIMENTO CURE PRIMARIE CESENA - SAVIO</v>
          </cell>
        </row>
        <row r="106">
          <cell r="D106" t="str">
            <v>D70 - DIPARTIMENTO CURE PRIMARIE CESENA - SAVIO</v>
          </cell>
        </row>
        <row r="107">
          <cell r="D107" t="str">
            <v>D70 - DIPARTIMENTO CURE PRIMARIE CESENA - SAVIO</v>
          </cell>
        </row>
        <row r="108">
          <cell r="D108" t="str">
            <v>D70 - DIPARTIMENTO CURE PRIMARIE CESENA - SAVIO</v>
          </cell>
        </row>
        <row r="109">
          <cell r="D109" t="str">
            <v>D70 - DIPARTIMENTO CURE PRIMARIE CESENA - SAVIO</v>
          </cell>
        </row>
        <row r="110">
          <cell r="D110" t="str">
            <v>D70 - DIPARTIMENTO CURE PRIMARIE CESENA - SAVIO</v>
          </cell>
        </row>
        <row r="111">
          <cell r="D111" t="str">
            <v>D70 - DIPARTIMENTO CURE PRIMARIE CESENA - SAVIO</v>
          </cell>
        </row>
        <row r="112">
          <cell r="D112" t="str">
            <v>D70 - DIPARTIMENTO CURE PRIMARIE CESENA - SAVIO</v>
          </cell>
        </row>
        <row r="113">
          <cell r="D113" t="str">
            <v>D70 - DIPARTIMENTO CURE PRIMARIE CESENA - SAVIO</v>
          </cell>
        </row>
        <row r="114">
          <cell r="D114" t="str">
            <v>D70 - DIPARTIMENTO CURE PRIMARIE CESENA - SAVIO</v>
          </cell>
        </row>
        <row r="115">
          <cell r="D115" t="str">
            <v>D70 - DIPARTIMENTO CURE PRIMARIE CESENA - SAVIO</v>
          </cell>
        </row>
        <row r="116">
          <cell r="D116" t="str">
            <v>D70 - DIPARTIMENTO CURE PRIMARIE CESENA - SAVIO</v>
          </cell>
        </row>
        <row r="117">
          <cell r="D117" t="str">
            <v>D70 - DIPARTIMENTO CURE PRIMARIE CESENA - SAVIO</v>
          </cell>
        </row>
        <row r="118">
          <cell r="D118" t="str">
            <v>D70 - DIPARTIMENTO CURE PRIMARIE CESENA - SAVIO</v>
          </cell>
        </row>
        <row r="119">
          <cell r="D119" t="str">
            <v>D70 - DIPARTIMENTO CURE PRIMARIE CESENA - SAVIO</v>
          </cell>
        </row>
        <row r="120">
          <cell r="D120" t="str">
            <v>D70 - DIPARTIMENTO CURE PRIMARIE CESENA - SAVIO</v>
          </cell>
        </row>
        <row r="121">
          <cell r="D121" t="str">
            <v>D70 - DIPARTIMENTO CURE PRIMARIE CESENA - SAVIO</v>
          </cell>
        </row>
        <row r="122">
          <cell r="D122" t="str">
            <v>D70 - DIPARTIMENTO CURE PRIMARIE CESENA - SAVIO</v>
          </cell>
        </row>
        <row r="123">
          <cell r="D123" t="str">
            <v>D70 - DIPARTIMENTO CURE PRIMARIE CESENA - SAVIO</v>
          </cell>
        </row>
        <row r="124">
          <cell r="D124" t="str">
            <v>D70 - DIPARTIMENTO CURE PRIMARIE CESENA - SAVIO</v>
          </cell>
        </row>
        <row r="125">
          <cell r="D125" t="str">
            <v>D70 - DIPARTIMENTO CURE PRIMARIE CESENA - SAVIO</v>
          </cell>
        </row>
        <row r="126">
          <cell r="D126" t="str">
            <v>D70 - DIPARTIMENTO CURE PRIMARIE CESENA - SAVIO</v>
          </cell>
        </row>
        <row r="127">
          <cell r="D127" t="str">
            <v>D70 - DIPARTIMENTO CURE PRIMARIE CESENA - SAVIO</v>
          </cell>
        </row>
        <row r="128">
          <cell r="D128" t="str">
            <v>D70 - DIPARTIMENTO CURE PRIMARIE CESENA - SAVIO</v>
          </cell>
        </row>
        <row r="129">
          <cell r="D129" t="str">
            <v>D70 - DIPARTIMENTO CURE PRIMARIE CESENA - SAVIO</v>
          </cell>
        </row>
        <row r="130">
          <cell r="D130" t="str">
            <v>D70 - DIPARTIMENTO CURE PRIMARIE CESENA - SAVIO</v>
          </cell>
        </row>
        <row r="131">
          <cell r="D131" t="str">
            <v>D70 - DIPARTIMENTO CURE PRIMARIE CESENA - SAVIO</v>
          </cell>
        </row>
        <row r="132">
          <cell r="D132" t="str">
            <v>D70 - DIPARTIMENTO CURE PRIMARIE CESENA - SAVIO</v>
          </cell>
        </row>
        <row r="133">
          <cell r="D133" t="str">
            <v>D70 - DIPARTIMENTO CURE PRIMARIE CESENA - SAVIO</v>
          </cell>
        </row>
        <row r="134">
          <cell r="D134" t="str">
            <v>D70 - DIPARTIMENTO CURE PRIMARIE CESENA - SAVIO</v>
          </cell>
        </row>
        <row r="135">
          <cell r="D135" t="str">
            <v>D70 - DIPARTIMENTO CURE PRIMARIE CESENA - SAVIO</v>
          </cell>
        </row>
        <row r="136">
          <cell r="D136" t="str">
            <v>D70 - DIPARTIMENTO CURE PRIMARIE CESENA - SAVIO</v>
          </cell>
        </row>
        <row r="137">
          <cell r="D137" t="str">
            <v>D70 - DIPARTIMENTO CURE PRIMARIE CESENA - SAVIO</v>
          </cell>
        </row>
        <row r="138">
          <cell r="D138" t="str">
            <v>D70 - DIPARTIMENTO CURE PRIMARIE CESENA - SAVIO</v>
          </cell>
        </row>
        <row r="139">
          <cell r="D139" t="str">
            <v>D70 - DIPARTIMENTO CURE PRIMARIE CESENA - SAVIO</v>
          </cell>
        </row>
        <row r="140">
          <cell r="D140" t="str">
            <v>D70 - DIPARTIMENTO CURE PRIMARIE CESENA - SAVIO</v>
          </cell>
        </row>
        <row r="141">
          <cell r="D141" t="str">
            <v>D70 - DIPARTIMENTO CURE PRIMARIE CESENA - SAVIO</v>
          </cell>
        </row>
        <row r="142">
          <cell r="D142" t="str">
            <v>D70 - DIPARTIMENTO CURE PRIMARIE CESENA - SAVIO</v>
          </cell>
        </row>
        <row r="143">
          <cell r="D143" t="str">
            <v>D70 - DIPARTIMENTO CURE PRIMARIE CESENA - SAVIO</v>
          </cell>
        </row>
        <row r="144">
          <cell r="D144" t="str">
            <v>D70 - DIPARTIMENTO CURE PRIMARIE CESENA - SAVIO</v>
          </cell>
        </row>
        <row r="145">
          <cell r="D145" t="str">
            <v>D70 - DIPARTIMENTO CURE PRIMARIE CESENA - SAVIO</v>
          </cell>
        </row>
        <row r="146">
          <cell r="D146" t="str">
            <v>D70 - DIPARTIMENTO CURE PRIMARIE CESENA - SAVIO</v>
          </cell>
        </row>
        <row r="147">
          <cell r="D147" t="str">
            <v>D70 - DIPARTIMENTO CURE PRIMARIE CESENA - SAVIO</v>
          </cell>
        </row>
        <row r="148">
          <cell r="D148" t="str">
            <v>D70 - DIPARTIMENTO CURE PRIMARIE CESENA - SAVIO</v>
          </cell>
        </row>
        <row r="149">
          <cell r="D149" t="str">
            <v>D70 - DIPARTIMENTO CURE PRIMARIE CESENA - SAVIO</v>
          </cell>
        </row>
        <row r="150">
          <cell r="D150" t="str">
            <v>D70 - DIPARTIMENTO CURE PRIMARIE CESENA - SAVIO</v>
          </cell>
        </row>
        <row r="151">
          <cell r="D151" t="str">
            <v>D70 - DIPARTIMENTO CURE PRIMARIE CESENA - SAVIO</v>
          </cell>
        </row>
        <row r="152">
          <cell r="D152" t="str">
            <v>D70 - DIPARTIMENTO CURE PRIMARIE CESENA - SAVIO</v>
          </cell>
        </row>
        <row r="153">
          <cell r="D153" t="str">
            <v>D70 - DIPARTIMENTO CURE PRIMARIE CESENA - SAVIO</v>
          </cell>
        </row>
        <row r="154">
          <cell r="D154" t="str">
            <v>D70 - DIPARTIMENTO CURE PRIMARIE CESENA - SAVIO</v>
          </cell>
        </row>
        <row r="155">
          <cell r="D155" t="str">
            <v>D70 - DIPARTIMENTO CURE PRIMARIE CESENA - SAVIO</v>
          </cell>
        </row>
        <row r="156">
          <cell r="D156" t="str">
            <v>D70 - DIPARTIMENTO CURE PRIMARIE CESENA - SAVIO</v>
          </cell>
        </row>
        <row r="157">
          <cell r="D157" t="str">
            <v>D70 - DIPARTIMENTO CURE PRIMARIE CESENA - SAVIO</v>
          </cell>
        </row>
        <row r="158">
          <cell r="D158" t="str">
            <v>D70 - DIPARTIMENTO CURE PRIMARIE CESENA - SAVIO</v>
          </cell>
        </row>
        <row r="159">
          <cell r="D159" t="str">
            <v>D70 - DIPARTIMENTO CURE PRIMARIE CESENA - SAVIO</v>
          </cell>
        </row>
        <row r="160">
          <cell r="D160" t="str">
            <v>D70 - DIPARTIMENTO CURE PRIMARIE CESENA - SAVIO</v>
          </cell>
        </row>
        <row r="161">
          <cell r="D161" t="str">
            <v>D70 - DIPARTIMENTO CURE PRIMARIE CESENA - SAVIO</v>
          </cell>
        </row>
        <row r="162">
          <cell r="D162" t="str">
            <v>D70 - DIPARTIMENTO CURE PRIMARIE CESENA - SAVIO</v>
          </cell>
        </row>
        <row r="163">
          <cell r="D163" t="str">
            <v>D70 - DIPARTIMENTO CURE PRIMARIE CESENA - SAVIO</v>
          </cell>
        </row>
        <row r="164">
          <cell r="D164" t="str">
            <v>D70 - DIPARTIMENTO CURE PRIMARIE CESENA - SAVIO</v>
          </cell>
        </row>
        <row r="165">
          <cell r="D165" t="str">
            <v>D70 - DIPARTIMENTO CURE PRIMARIE CESENA - SAVIO</v>
          </cell>
        </row>
        <row r="166">
          <cell r="D166" t="str">
            <v>D70 - DIPARTIMENTO CURE PRIMARIE CESENA - SAVIO</v>
          </cell>
        </row>
        <row r="167">
          <cell r="D167" t="str">
            <v>D70 - DIPARTIMENTO CURE PRIMARIE CESENA - SAVIO</v>
          </cell>
        </row>
        <row r="168">
          <cell r="D168" t="str">
            <v>D70 - DIPARTIMENTO CURE PRIMARIE CESENA - SAVIO</v>
          </cell>
        </row>
        <row r="169">
          <cell r="D169" t="str">
            <v>D70 - DIPARTIMENTO CURE PRIMARIE CESENA - SAVIO</v>
          </cell>
        </row>
        <row r="170">
          <cell r="D170" t="str">
            <v>D70 - DIPARTIMENTO CURE PRIMARIE CESENA - SAVIO</v>
          </cell>
        </row>
        <row r="171">
          <cell r="D171" t="str">
            <v>D70 - DIPARTIMENTO CURE PRIMARIE CESENA - SAVIO</v>
          </cell>
        </row>
        <row r="172">
          <cell r="D172" t="str">
            <v>D70 - DIPARTIMENTO CURE PRIMARIE CESENA - SAVIO</v>
          </cell>
        </row>
        <row r="173">
          <cell r="D173" t="str">
            <v>D70 - DIPARTIMENTO CURE PRIMARIE CESENA - SAVIO</v>
          </cell>
        </row>
        <row r="174">
          <cell r="D174" t="str">
            <v>D70 - DIPARTIMENTO CURE PRIMARIE CESENA - SAVIO</v>
          </cell>
        </row>
        <row r="175">
          <cell r="D175" t="str">
            <v>D70 - DIPARTIMENTO CURE PRIMARIE CESENA - SAVIO</v>
          </cell>
        </row>
        <row r="176">
          <cell r="D176" t="str">
            <v>D70 - DIPARTIMENTO CURE PRIMARIE CESENA - SAVIO</v>
          </cell>
        </row>
        <row r="177">
          <cell r="D177" t="str">
            <v>D70 - DIPARTIMENTO CURE PRIMARIE CESENA - SAVIO</v>
          </cell>
        </row>
        <row r="178">
          <cell r="D178" t="str">
            <v>D70 - DIPARTIMENTO CURE PRIMARIE CESENA - SAVIO</v>
          </cell>
        </row>
        <row r="179">
          <cell r="D179" t="str">
            <v>D70 - DIPARTIMENTO CURE PRIMARIE CESENA - SAVIO</v>
          </cell>
        </row>
        <row r="180">
          <cell r="D180" t="str">
            <v>D70 - DIPARTIMENTO CURE PRIMARIE CESENA - SAVIO</v>
          </cell>
        </row>
        <row r="181">
          <cell r="D181" t="str">
            <v>D70 - DIPARTIMENTO CURE PRIMARIE CESENA - SAVIO</v>
          </cell>
        </row>
        <row r="182">
          <cell r="D182" t="str">
            <v>D70 - DIPARTIMENTO CURE PRIMARIE CESENA - SAVIO</v>
          </cell>
        </row>
        <row r="183">
          <cell r="D183" t="str">
            <v>D70 - DIPARTIMENTO CURE PRIMARIE CESENA - SAVIO</v>
          </cell>
        </row>
        <row r="184">
          <cell r="D184" t="str">
            <v>D70 - DIPARTIMENTO CURE PRIMARIE CESENA - SAVIO</v>
          </cell>
        </row>
        <row r="185">
          <cell r="D185" t="str">
            <v>D70 - DIPARTIMENTO CURE PRIMARIE CESENA - SAVIO</v>
          </cell>
        </row>
        <row r="186">
          <cell r="D186" t="str">
            <v>D70 - DIPARTIMENTO CURE PRIMARIE CESENA - SAVIO</v>
          </cell>
        </row>
        <row r="187">
          <cell r="D187" t="str">
            <v>D70 - DIPARTIMENTO CURE PRIMARIE CESENA - SAVIO</v>
          </cell>
        </row>
        <row r="188">
          <cell r="D188" t="str">
            <v>D70 - DIPARTIMENTO CURE PRIMARIE CESENA - SAVIO</v>
          </cell>
        </row>
        <row r="189">
          <cell r="D189" t="str">
            <v>D70 - DIPARTIMENTO CURE PRIMARIE CESENA - SAVIO</v>
          </cell>
        </row>
        <row r="190">
          <cell r="D190" t="str">
            <v>D70 - DIPARTIMENTO CURE PRIMARIE CESENA - SAVIO</v>
          </cell>
        </row>
        <row r="191">
          <cell r="D191" t="str">
            <v>D70 - DIPARTIMENTO CURE PRIMARIE CESENA - SAVIO</v>
          </cell>
        </row>
        <row r="192">
          <cell r="D192" t="str">
            <v>D70 - DIPARTIMENTO CURE PRIMARIE CESENA - SAVIO</v>
          </cell>
        </row>
        <row r="193">
          <cell r="D193" t="str">
            <v>D70 - DIPARTIMENTO CURE PRIMARIE CESENA - SAVIO</v>
          </cell>
        </row>
        <row r="194">
          <cell r="D194" t="str">
            <v>D70 - DIPARTIMENTO CURE PRIMARIE CESENA - SAVIO</v>
          </cell>
        </row>
        <row r="195">
          <cell r="D195" t="str">
            <v>D70 - DIPARTIMENTO CURE PRIMARIE CESENA - SAVIO</v>
          </cell>
        </row>
        <row r="196">
          <cell r="D196" t="str">
            <v>D70 - DIPARTIMENTO CURE PRIMARIE CESENA - SAVIO</v>
          </cell>
        </row>
        <row r="197">
          <cell r="D197" t="str">
            <v>D70 - DIPARTIMENTO CURE PRIMARIE CESENA - SAVIO</v>
          </cell>
        </row>
        <row r="198">
          <cell r="D198" t="str">
            <v>D70 - DIPARTIMENTO CURE PRIMARIE CESENA - SAVIO</v>
          </cell>
        </row>
        <row r="199">
          <cell r="D199" t="str">
            <v>D70 - DIPARTIMENTO CURE PRIMARIE CESENA - SAVIO</v>
          </cell>
        </row>
        <row r="200">
          <cell r="D200" t="str">
            <v>D70 - DIPARTIMENTO CURE PRIMARIE CESENA - SAVIO</v>
          </cell>
        </row>
        <row r="201">
          <cell r="D201" t="str">
            <v>D70 - DIPARTIMENTO CURE PRIMARIE CESENA - SAVIO</v>
          </cell>
        </row>
        <row r="202">
          <cell r="D202" t="str">
            <v>D70 - DIPARTIMENTO CURE PRIMARIE CESENA - SAVIO</v>
          </cell>
        </row>
        <row r="203">
          <cell r="D203" t="str">
            <v>D70 - DIPARTIMENTO CURE PRIMARIE CESENA - SAVIO</v>
          </cell>
        </row>
        <row r="204">
          <cell r="D204" t="str">
            <v>D70 - DIPARTIMENTO CURE PRIMARIE CESENA - SAVIO</v>
          </cell>
        </row>
        <row r="205">
          <cell r="D205" t="str">
            <v>D70 - DIPARTIMENTO CURE PRIMARIE CESENA - SAVIO</v>
          </cell>
        </row>
        <row r="206">
          <cell r="D206" t="str">
            <v>D70 - DIPARTIMENTO CURE PRIMARIE CESENA - SAVIO</v>
          </cell>
        </row>
        <row r="207">
          <cell r="D207" t="str">
            <v>D70 - DIPARTIMENTO CURE PRIMARIE CESENA - SAVIO</v>
          </cell>
        </row>
        <row r="208">
          <cell r="D208" t="str">
            <v>D70 - DIPARTIMENTO CURE PRIMARIE CESENA - SAVIO</v>
          </cell>
        </row>
        <row r="209">
          <cell r="D209" t="str">
            <v>D70 - DIPARTIMENTO CURE PRIMARIE CESENA - SAVIO</v>
          </cell>
        </row>
        <row r="210">
          <cell r="D210" t="str">
            <v>D70 - DIPARTIMENTO CURE PRIMARIE CESENA - SAVIO</v>
          </cell>
        </row>
        <row r="211">
          <cell r="D211" t="str">
            <v>D70 - DIPARTIMENTO CURE PRIMARIE CESENA - SAVIO</v>
          </cell>
        </row>
        <row r="212">
          <cell r="D212" t="str">
            <v>D70 - DIPARTIMENTO CURE PRIMARIE CESENA - SAVIO</v>
          </cell>
        </row>
        <row r="213">
          <cell r="D213" t="str">
            <v>D70 - DIPARTIMENTO CURE PRIMARIE CESENA - SAVIO</v>
          </cell>
        </row>
        <row r="214">
          <cell r="D214" t="str">
            <v>D70 - DIPARTIMENTO CURE PRIMARIE CESENA - SAVIO</v>
          </cell>
        </row>
        <row r="215">
          <cell r="D215" t="str">
            <v>D70 - DIPARTIMENTO CURE PRIMARIE CESENA - SAVIO</v>
          </cell>
        </row>
        <row r="216">
          <cell r="D216" t="str">
            <v>D70 - DIPARTIMENTO CURE PRIMARIE CESENA - SAVIO</v>
          </cell>
        </row>
        <row r="217">
          <cell r="D217" t="str">
            <v>D70 - DIPARTIMENTO CURE PRIMARIE CESENA - SAVIO</v>
          </cell>
        </row>
        <row r="218">
          <cell r="D218" t="str">
            <v>D70 - DIPARTIMENTO CURE PRIMARIE CESENA - SAVIO</v>
          </cell>
        </row>
        <row r="219">
          <cell r="D219" t="str">
            <v>D70 - DIPARTIMENTO CURE PRIMARIE CESENA - SAVIO</v>
          </cell>
        </row>
        <row r="220">
          <cell r="D220" t="str">
            <v>D70 - DIPARTIMENTO CURE PRIMARIE CESENA - SAVIO</v>
          </cell>
        </row>
        <row r="221">
          <cell r="D221" t="str">
            <v>D70 - DIPARTIMENTO CURE PRIMARIE CESENA - SAVIO</v>
          </cell>
        </row>
        <row r="222">
          <cell r="D222" t="str">
            <v>D70 - DIPARTIMENTO CURE PRIMARIE CESENA - SAVIO</v>
          </cell>
        </row>
        <row r="223">
          <cell r="D223" t="str">
            <v>D70 - DIPARTIMENTO CURE PRIMARIE CESENA - SAVIO</v>
          </cell>
        </row>
        <row r="224">
          <cell r="D224" t="str">
            <v>D70 - DIPARTIMENTO CURE PRIMARIE CESENA - SAVIO</v>
          </cell>
        </row>
        <row r="225">
          <cell r="D225" t="str">
            <v>D70 - DIPARTIMENTO CURE PRIMARIE CESENA - SAVIO</v>
          </cell>
        </row>
        <row r="226">
          <cell r="D226" t="str">
            <v>D70 - DIPARTIMENTO CURE PRIMARIE CESENA - SAVIO</v>
          </cell>
        </row>
        <row r="227">
          <cell r="D227" t="str">
            <v>D70 - DIPARTIMENTO CURE PRIMARIE CESENA - SAVIO</v>
          </cell>
        </row>
        <row r="228">
          <cell r="D228" t="str">
            <v>D70 - DIPARTIMENTO CURE PRIMARIE CESENA - SAVIO</v>
          </cell>
        </row>
        <row r="229">
          <cell r="D229" t="str">
            <v>D70 - DIPARTIMENTO CURE PRIMARIE CESENA - SAVIO</v>
          </cell>
        </row>
        <row r="230">
          <cell r="D230" t="str">
            <v>D70 - DIPARTIMENTO CURE PRIMARIE CESENA - SAVIO</v>
          </cell>
        </row>
        <row r="231">
          <cell r="D231" t="str">
            <v>D70 - DIPARTIMENTO CURE PRIMARIE CESENA - SAVIO</v>
          </cell>
        </row>
        <row r="232">
          <cell r="D232" t="str">
            <v>D70 - DIPARTIMENTO CURE PRIMARIE CESENA - SAVIO</v>
          </cell>
        </row>
        <row r="233">
          <cell r="D233" t="str">
            <v>D70 - DIPARTIMENTO CURE PRIMARIE CESENA - SAVIO</v>
          </cell>
        </row>
        <row r="234">
          <cell r="D234" t="str">
            <v>D70 - DIPARTIMENTO CURE PRIMARIE CESENA - SAVIO</v>
          </cell>
        </row>
        <row r="235">
          <cell r="D235" t="str">
            <v>D70 - DIPARTIMENTO CURE PRIMARIE CESENA - SAVIO</v>
          </cell>
        </row>
        <row r="236">
          <cell r="D236" t="str">
            <v>D70 - DIPARTIMENTO CURE PRIMARIE CESENA - SAVIO</v>
          </cell>
        </row>
        <row r="237">
          <cell r="D237" t="str">
            <v>D70 - DIPARTIMENTO CURE PRIMARIE CESENA - SAVIO</v>
          </cell>
        </row>
        <row r="238">
          <cell r="D238" t="str">
            <v>D70 - DIPARTIMENTO CURE PRIMARIE CESENA - SAVIO</v>
          </cell>
        </row>
        <row r="239">
          <cell r="D239" t="str">
            <v>D70 - DIPARTIMENTO CURE PRIMARIE CESENA - SAVIO</v>
          </cell>
        </row>
        <row r="240">
          <cell r="D240" t="str">
            <v>D70 - DIPARTIMENTO CURE PRIMARIE CESENA - SAVIO</v>
          </cell>
        </row>
        <row r="241">
          <cell r="D241" t="str">
            <v>D70 - DIPARTIMENTO CURE PRIMARIE CESENA - SAVIO</v>
          </cell>
        </row>
        <row r="242">
          <cell r="D242" t="str">
            <v>D70 - DIPARTIMENTO CURE PRIMARIE CESENA - SAVIO</v>
          </cell>
        </row>
        <row r="243">
          <cell r="D243" t="str">
            <v>D70 - DIPARTIMENTO CURE PRIMARIE CESENA - SAVIO</v>
          </cell>
        </row>
        <row r="244">
          <cell r="D244" t="str">
            <v>D70 - DIPARTIMENTO CURE PRIMARIE CESENA - SAVIO</v>
          </cell>
        </row>
        <row r="245">
          <cell r="D245" t="str">
            <v>D70 - DIPARTIMENTO CURE PRIMARIE CESENA - SAVIO</v>
          </cell>
        </row>
        <row r="246">
          <cell r="D246" t="str">
            <v>D70 - DIPARTIMENTO CURE PRIMARIE CESENA - SAVIO</v>
          </cell>
        </row>
        <row r="247">
          <cell r="D247" t="str">
            <v>D70 - DIPARTIMENTO CURE PRIMARIE CESENA - SAVIO</v>
          </cell>
        </row>
        <row r="248">
          <cell r="D248" t="str">
            <v>D70 - DIPARTIMENTO CURE PRIMARIE CESENA - SAVIO</v>
          </cell>
        </row>
        <row r="249">
          <cell r="D249" t="str">
            <v>D70 - DIPARTIMENTO CURE PRIMARIE CESENA - SAVIO</v>
          </cell>
        </row>
        <row r="250">
          <cell r="D250" t="str">
            <v>D70 - DIPARTIMENTO CURE PRIMARIE CESENA - SAVIO</v>
          </cell>
        </row>
        <row r="251">
          <cell r="D251" t="str">
            <v>D70 - DIPARTIMENTO CURE PRIMARIE CESENA - SAVIO</v>
          </cell>
        </row>
        <row r="252">
          <cell r="D252" t="str">
            <v>D70 - DIPARTIMENTO CURE PRIMARIE CESENA - SAVIO</v>
          </cell>
        </row>
        <row r="253">
          <cell r="D253" t="str">
            <v>D70 - DIPARTIMENTO CURE PRIMARIE CESENA - SAVIO</v>
          </cell>
        </row>
        <row r="254">
          <cell r="D254" t="str">
            <v>D70 - DIPARTIMENTO CURE PRIMARIE CESENA - SAVIO</v>
          </cell>
        </row>
        <row r="255">
          <cell r="D255" t="str">
            <v>D70 - DIPARTIMENTO CURE PRIMARIE CESENA - SAVIO</v>
          </cell>
        </row>
        <row r="256">
          <cell r="D256" t="str">
            <v>D70 - DIPARTIMENTO CURE PRIMARIE CESENA - SAVIO</v>
          </cell>
        </row>
        <row r="257">
          <cell r="D257" t="str">
            <v>D70 - DIPARTIMENTO CURE PRIMARIE CESENA - SAVIO</v>
          </cell>
        </row>
        <row r="258">
          <cell r="D258" t="str">
            <v>D70 - DIPARTIMENTO CURE PRIMARIE CESENA - SAVIO</v>
          </cell>
        </row>
        <row r="259">
          <cell r="D259" t="str">
            <v>D70 - DIPARTIMENTO CURE PRIMARIE CESENA - SAVIO</v>
          </cell>
        </row>
        <row r="260">
          <cell r="D260" t="str">
            <v>D70 - DIPARTIMENTO CURE PRIMARIE CESENA - SAVIO</v>
          </cell>
        </row>
        <row r="261">
          <cell r="D261" t="str">
            <v>D70 - DIPARTIMENTO CURE PRIMARIE CESENA - SAVIO</v>
          </cell>
        </row>
        <row r="262">
          <cell r="D262" t="str">
            <v>D70 - DIPARTIMENTO CURE PRIMARIE CESENA - SAVIO</v>
          </cell>
        </row>
        <row r="263">
          <cell r="D263" t="str">
            <v>D70 - DIPARTIMENTO CURE PRIMARIE CESENA - SAVIO</v>
          </cell>
        </row>
        <row r="264">
          <cell r="D264" t="str">
            <v>D70 - DIPARTIMENTO CURE PRIMARIE CESENA - SAVIO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"/>
  <sheetViews>
    <sheetView showGridLines="0" tabSelected="1" topLeftCell="B1" zoomScaleNormal="100" workbookViewId="0">
      <selection activeCell="F9" sqref="F9"/>
    </sheetView>
  </sheetViews>
  <sheetFormatPr defaultColWidth="9.140625" defaultRowHeight="15.75"/>
  <cols>
    <col min="1" max="1" width="10" style="57" customWidth="1"/>
    <col min="2" max="2" width="9.140625" style="50"/>
    <col min="3" max="3" width="113.7109375" style="50" bestFit="1" customWidth="1"/>
    <col min="4" max="5" width="15" style="51" bestFit="1" customWidth="1"/>
    <col min="6" max="6" width="12.28515625" style="3" customWidth="1"/>
    <col min="7" max="7" width="16.5703125" style="4" customWidth="1"/>
    <col min="8" max="8" width="15.7109375" style="4" customWidth="1"/>
    <col min="9" max="9" width="18" style="4" customWidth="1"/>
    <col min="10" max="10" width="20.28515625" style="4" customWidth="1"/>
    <col min="11" max="16384" width="9.140625" style="4"/>
  </cols>
  <sheetData>
    <row r="1" spans="1:6" ht="40.5" customHeight="1">
      <c r="B1" s="65" t="s">
        <v>194</v>
      </c>
      <c r="C1" s="65"/>
      <c r="D1" s="1" t="s">
        <v>196</v>
      </c>
      <c r="E1" s="1" t="s">
        <v>195</v>
      </c>
    </row>
    <row r="2" spans="1:6" s="5" customFormat="1">
      <c r="A2" s="58"/>
      <c r="B2" s="12"/>
      <c r="C2" s="13" t="s">
        <v>0</v>
      </c>
      <c r="D2" s="14"/>
      <c r="E2" s="14"/>
      <c r="F2" s="6"/>
    </row>
    <row r="3" spans="1:6" s="5" customFormat="1" ht="24.75" customHeight="1">
      <c r="A3" s="24" t="s">
        <v>112</v>
      </c>
      <c r="B3" s="15" t="s">
        <v>1</v>
      </c>
      <c r="C3" s="16"/>
      <c r="D3" s="17"/>
      <c r="E3" s="17"/>
      <c r="F3" s="6"/>
    </row>
    <row r="4" spans="1:6" s="5" customFormat="1" ht="15">
      <c r="A4" s="24" t="s">
        <v>192</v>
      </c>
      <c r="B4" s="18" t="s">
        <v>2</v>
      </c>
      <c r="C4" s="19" t="s">
        <v>3</v>
      </c>
      <c r="D4" s="20">
        <v>-106872538.68000001</v>
      </c>
      <c r="E4" s="20">
        <v>-82591068.879999995</v>
      </c>
      <c r="F4" s="6"/>
    </row>
    <row r="5" spans="1:6" s="5" customFormat="1" ht="15">
      <c r="A5" s="24"/>
      <c r="B5" s="18"/>
      <c r="C5" s="21" t="s">
        <v>4</v>
      </c>
      <c r="D5" s="8"/>
      <c r="E5" s="8"/>
      <c r="F5" s="6"/>
    </row>
    <row r="6" spans="1:6" s="5" customFormat="1" ht="15">
      <c r="A6" s="24" t="s">
        <v>113</v>
      </c>
      <c r="B6" s="23" t="s">
        <v>2</v>
      </c>
      <c r="C6" s="24" t="s">
        <v>5</v>
      </c>
      <c r="D6" s="22">
        <v>8993628.8800000008</v>
      </c>
      <c r="E6" s="22">
        <v>8993892.0999999996</v>
      </c>
      <c r="F6" s="6"/>
    </row>
    <row r="7" spans="1:6" s="5" customFormat="1" ht="15">
      <c r="A7" s="24" t="s">
        <v>114</v>
      </c>
      <c r="B7" s="23" t="s">
        <v>2</v>
      </c>
      <c r="C7" s="24" t="s">
        <v>6</v>
      </c>
      <c r="D7" s="22">
        <v>5939538.0999999996</v>
      </c>
      <c r="E7" s="22">
        <v>6148585</v>
      </c>
      <c r="F7" s="6"/>
    </row>
    <row r="8" spans="1:6" s="5" customFormat="1" ht="15">
      <c r="A8" s="24" t="s">
        <v>115</v>
      </c>
      <c r="B8" s="23" t="s">
        <v>2</v>
      </c>
      <c r="C8" s="24" t="s">
        <v>7</v>
      </c>
      <c r="D8" s="22">
        <v>1752571.79</v>
      </c>
      <c r="E8" s="22">
        <v>1604245</v>
      </c>
      <c r="F8" s="6"/>
    </row>
    <row r="9" spans="1:6" s="5" customFormat="1" ht="15">
      <c r="A9" s="24"/>
      <c r="B9" s="15" t="s">
        <v>8</v>
      </c>
      <c r="C9" s="25"/>
      <c r="D9" s="26">
        <f>D6+D7+D8</f>
        <v>16685738.77</v>
      </c>
      <c r="E9" s="26">
        <f>E6+E7+E8</f>
        <v>16746722.1</v>
      </c>
      <c r="F9" s="6"/>
    </row>
    <row r="10" spans="1:6" s="5" customFormat="1" ht="15">
      <c r="A10" s="24" t="s">
        <v>116</v>
      </c>
      <c r="B10" s="23" t="s">
        <v>9</v>
      </c>
      <c r="C10" s="24" t="s">
        <v>10</v>
      </c>
      <c r="D10" s="22">
        <v>-9667855</v>
      </c>
      <c r="E10" s="22">
        <v>-9045587</v>
      </c>
      <c r="F10" s="6"/>
    </row>
    <row r="11" spans="1:6" s="5" customFormat="1" ht="15">
      <c r="A11" s="24" t="s">
        <v>117</v>
      </c>
      <c r="B11" s="23" t="s">
        <v>9</v>
      </c>
      <c r="C11" s="24" t="s">
        <v>11</v>
      </c>
      <c r="D11" s="22">
        <v>-2651372</v>
      </c>
      <c r="E11" s="22">
        <v>-3021137.77</v>
      </c>
      <c r="F11" s="6"/>
    </row>
    <row r="12" spans="1:6" s="5" customFormat="1" ht="15">
      <c r="A12" s="24"/>
      <c r="B12" s="15" t="s">
        <v>12</v>
      </c>
      <c r="C12" s="25"/>
      <c r="D12" s="26">
        <f>SUM(D10:D11)</f>
        <v>-12319227</v>
      </c>
      <c r="E12" s="26">
        <f>SUM(E10:E11)</f>
        <v>-12066724.77</v>
      </c>
      <c r="F12" s="6"/>
    </row>
    <row r="13" spans="1:6" s="5" customFormat="1" ht="15">
      <c r="A13" s="24" t="s">
        <v>118</v>
      </c>
      <c r="B13" s="23" t="s">
        <v>2</v>
      </c>
      <c r="C13" s="27" t="s">
        <v>13</v>
      </c>
      <c r="D13" s="22">
        <v>998963</v>
      </c>
      <c r="E13" s="22">
        <v>998963</v>
      </c>
      <c r="F13" s="6"/>
    </row>
    <row r="14" spans="1:6" s="5" customFormat="1" ht="15">
      <c r="A14" s="24" t="s">
        <v>119</v>
      </c>
      <c r="B14" s="23" t="s">
        <v>9</v>
      </c>
      <c r="C14" s="24" t="s">
        <v>14</v>
      </c>
      <c r="D14" s="22">
        <v>-2000000</v>
      </c>
      <c r="E14" s="22">
        <v>-2200000</v>
      </c>
      <c r="F14" s="6"/>
    </row>
    <row r="15" spans="1:6" s="5" customFormat="1" ht="15">
      <c r="A15" s="24" t="s">
        <v>120</v>
      </c>
      <c r="B15" s="23" t="s">
        <v>2</v>
      </c>
      <c r="C15" s="27" t="s">
        <v>15</v>
      </c>
      <c r="D15" s="22"/>
      <c r="E15" s="22">
        <v>0</v>
      </c>
      <c r="F15" s="6"/>
    </row>
    <row r="16" spans="1:6" s="63" customFormat="1" ht="15">
      <c r="A16" s="24" t="s">
        <v>121</v>
      </c>
      <c r="B16" s="59" t="s">
        <v>9</v>
      </c>
      <c r="C16" s="60" t="s">
        <v>16</v>
      </c>
      <c r="D16" s="61"/>
      <c r="E16" s="61">
        <v>0</v>
      </c>
      <c r="F16" s="62"/>
    </row>
    <row r="17" spans="1:6" s="5" customFormat="1" ht="15">
      <c r="A17" s="24"/>
      <c r="B17" s="15" t="s">
        <v>17</v>
      </c>
      <c r="C17" s="25"/>
      <c r="D17" s="26">
        <f>SUM(D13:D16)</f>
        <v>-1001037</v>
      </c>
      <c r="E17" s="26">
        <f>SUM(E13:E16)</f>
        <v>-1201037</v>
      </c>
      <c r="F17" s="6"/>
    </row>
    <row r="18" spans="1:6" s="5" customFormat="1" ht="15">
      <c r="A18" s="24" t="s">
        <v>122</v>
      </c>
      <c r="B18" s="23" t="s">
        <v>18</v>
      </c>
      <c r="C18" s="24" t="s">
        <v>19</v>
      </c>
      <c r="D18" s="22"/>
      <c r="E18" s="22">
        <v>0</v>
      </c>
      <c r="F18" s="6"/>
    </row>
    <row r="19" spans="1:6" s="5" customFormat="1" ht="15">
      <c r="A19" s="24" t="s">
        <v>123</v>
      </c>
      <c r="B19" s="23" t="s">
        <v>2</v>
      </c>
      <c r="C19" s="27" t="s">
        <v>20</v>
      </c>
      <c r="D19" s="22">
        <v>600000</v>
      </c>
      <c r="E19" s="22">
        <v>400000</v>
      </c>
      <c r="F19" s="6"/>
    </row>
    <row r="20" spans="1:6" s="5" customFormat="1" ht="15">
      <c r="A20" s="24" t="s">
        <v>124</v>
      </c>
      <c r="B20" s="28" t="s">
        <v>9</v>
      </c>
      <c r="C20" s="29" t="s">
        <v>21</v>
      </c>
      <c r="D20" s="22">
        <v>-500000</v>
      </c>
      <c r="E20" s="22">
        <v>-100000</v>
      </c>
      <c r="F20" s="6"/>
    </row>
    <row r="21" spans="1:6" s="5" customFormat="1" ht="15">
      <c r="A21" s="24"/>
      <c r="B21" s="15" t="s">
        <v>22</v>
      </c>
      <c r="C21" s="25"/>
      <c r="D21" s="26">
        <f>D18+D19+D20</f>
        <v>100000</v>
      </c>
      <c r="E21" s="26">
        <f>E18+E19+E20</f>
        <v>300000</v>
      </c>
      <c r="F21" s="6"/>
    </row>
    <row r="22" spans="1:6" s="5" customFormat="1" ht="15">
      <c r="A22" s="24" t="s">
        <v>125</v>
      </c>
      <c r="B22" s="23" t="s">
        <v>2</v>
      </c>
      <c r="C22" s="27" t="s">
        <v>23</v>
      </c>
      <c r="D22" s="22">
        <v>38401450.200000003</v>
      </c>
      <c r="E22" s="22">
        <v>20224372.789999999</v>
      </c>
      <c r="F22" s="6"/>
    </row>
    <row r="23" spans="1:6" s="5" customFormat="1" ht="15">
      <c r="A23" s="24" t="s">
        <v>126</v>
      </c>
      <c r="B23" s="23" t="s">
        <v>9</v>
      </c>
      <c r="C23" s="24" t="s">
        <v>24</v>
      </c>
      <c r="D23" s="46">
        <v>-26700000</v>
      </c>
      <c r="E23" s="46">
        <v>-9000000</v>
      </c>
      <c r="F23" s="6"/>
    </row>
    <row r="24" spans="1:6" s="5" customFormat="1" ht="15">
      <c r="A24" s="24"/>
      <c r="B24" s="15" t="s">
        <v>25</v>
      </c>
      <c r="C24" s="25"/>
      <c r="D24" s="26">
        <f>D22+D23</f>
        <v>11701450.200000003</v>
      </c>
      <c r="E24" s="26">
        <f>E22+E23</f>
        <v>11224372.789999999</v>
      </c>
      <c r="F24" s="6"/>
    </row>
    <row r="25" spans="1:6" s="5" customFormat="1" ht="15">
      <c r="A25" s="24"/>
      <c r="B25" s="30" t="s">
        <v>26</v>
      </c>
      <c r="C25" s="30"/>
      <c r="D25" s="31">
        <f>D4+D9+D17+D12+D21+D24</f>
        <v>-91705613.710000008</v>
      </c>
      <c r="E25" s="31">
        <f>E4+E9+E17+E12+E21+E24</f>
        <v>-67587735.75999999</v>
      </c>
      <c r="F25" s="6"/>
    </row>
    <row r="26" spans="1:6" s="5" customFormat="1" ht="15">
      <c r="A26" s="24"/>
      <c r="B26" s="32"/>
      <c r="C26" s="32"/>
      <c r="D26" s="32"/>
      <c r="E26" s="32"/>
      <c r="F26" s="6"/>
    </row>
    <row r="27" spans="1:6" s="5" customFormat="1" ht="15">
      <c r="A27" s="24" t="s">
        <v>127</v>
      </c>
      <c r="B27" s="23" t="s">
        <v>27</v>
      </c>
      <c r="C27" s="33" t="s">
        <v>28</v>
      </c>
      <c r="D27" s="22"/>
      <c r="E27" s="22">
        <v>0</v>
      </c>
      <c r="F27" s="6"/>
    </row>
    <row r="28" spans="1:6" s="5" customFormat="1" ht="15">
      <c r="A28" s="24" t="s">
        <v>128</v>
      </c>
      <c r="B28" s="23" t="s">
        <v>27</v>
      </c>
      <c r="C28" s="33" t="s">
        <v>29</v>
      </c>
      <c r="D28" s="22">
        <v>-1200000</v>
      </c>
      <c r="E28" s="22">
        <v>-1000000</v>
      </c>
      <c r="F28" s="6"/>
    </row>
    <row r="29" spans="1:6" s="5" customFormat="1" ht="15">
      <c r="A29" s="24" t="s">
        <v>129</v>
      </c>
      <c r="B29" s="23" t="s">
        <v>27</v>
      </c>
      <c r="C29" s="33" t="s">
        <v>30</v>
      </c>
      <c r="D29" s="22">
        <v>-11000000</v>
      </c>
      <c r="E29" s="22">
        <v>-10000000</v>
      </c>
      <c r="F29" s="6"/>
    </row>
    <row r="30" spans="1:6" s="5" customFormat="1" ht="15">
      <c r="A30" s="24" t="s">
        <v>130</v>
      </c>
      <c r="B30" s="23" t="s">
        <v>27</v>
      </c>
      <c r="C30" s="33" t="s">
        <v>31</v>
      </c>
      <c r="D30" s="22">
        <v>-15000</v>
      </c>
      <c r="E30" s="22">
        <v>-20000</v>
      </c>
      <c r="F30" s="6"/>
    </row>
    <row r="31" spans="1:6" s="5" customFormat="1" ht="15">
      <c r="A31" s="24" t="s">
        <v>131</v>
      </c>
      <c r="B31" s="23" t="s">
        <v>27</v>
      </c>
      <c r="C31" s="33" t="s">
        <v>32</v>
      </c>
      <c r="D31" s="22">
        <v>-10000000</v>
      </c>
      <c r="E31" s="22">
        <v>-15000000</v>
      </c>
      <c r="F31" s="6"/>
    </row>
    <row r="32" spans="1:6" s="5" customFormat="1" ht="15">
      <c r="A32" s="24" t="s">
        <v>132</v>
      </c>
      <c r="B32" s="23" t="s">
        <v>27</v>
      </c>
      <c r="C32" s="33" t="s">
        <v>33</v>
      </c>
      <c r="D32" s="22">
        <v>200000</v>
      </c>
      <c r="E32" s="22">
        <v>-257000</v>
      </c>
      <c r="F32" s="6"/>
    </row>
    <row r="33" spans="1:10" s="5" customFormat="1" ht="13.5" customHeight="1">
      <c r="A33" s="24" t="s">
        <v>133</v>
      </c>
      <c r="B33" s="23" t="s">
        <v>27</v>
      </c>
      <c r="C33" s="33" t="s">
        <v>34</v>
      </c>
      <c r="D33" s="22">
        <v>280000</v>
      </c>
      <c r="E33" s="22">
        <v>255000</v>
      </c>
      <c r="F33" s="6"/>
    </row>
    <row r="34" spans="1:10" s="5" customFormat="1" ht="15">
      <c r="A34" s="24" t="s">
        <v>134</v>
      </c>
      <c r="B34" s="23" t="s">
        <v>27</v>
      </c>
      <c r="C34" s="33" t="s">
        <v>35</v>
      </c>
      <c r="D34" s="22">
        <v>-2800000</v>
      </c>
      <c r="E34" s="22">
        <v>-2000000</v>
      </c>
      <c r="I34" s="53"/>
    </row>
    <row r="35" spans="1:10" s="5" customFormat="1" ht="15">
      <c r="A35" s="24"/>
      <c r="B35" s="18" t="s">
        <v>27</v>
      </c>
      <c r="C35" s="19" t="s">
        <v>36</v>
      </c>
      <c r="D35" s="34">
        <f>D27+D28+D29+D30+D31+D32+D33+D34</f>
        <v>-24535000</v>
      </c>
      <c r="E35" s="34">
        <f>E27+E28+E29+E30+E31+E32+E33+E34</f>
        <v>-28022000</v>
      </c>
      <c r="F35" s="6"/>
    </row>
    <row r="36" spans="1:10" s="5" customFormat="1" ht="15">
      <c r="A36" s="24" t="s">
        <v>135</v>
      </c>
      <c r="B36" s="18" t="s">
        <v>27</v>
      </c>
      <c r="C36" s="19" t="s">
        <v>37</v>
      </c>
      <c r="D36" s="20">
        <v>-150000</v>
      </c>
      <c r="E36" s="20">
        <v>-150000</v>
      </c>
      <c r="F36" s="6"/>
    </row>
    <row r="37" spans="1:10" s="5" customFormat="1" ht="15">
      <c r="A37" s="24" t="s">
        <v>136</v>
      </c>
      <c r="B37" s="23" t="s">
        <v>27</v>
      </c>
      <c r="C37" s="33" t="s">
        <v>38</v>
      </c>
      <c r="D37" s="22"/>
      <c r="E37" s="22">
        <v>0</v>
      </c>
      <c r="F37" s="6"/>
    </row>
    <row r="38" spans="1:10" s="5" customFormat="1" ht="15">
      <c r="A38" s="24" t="s">
        <v>137</v>
      </c>
      <c r="B38" s="23" t="s">
        <v>27</v>
      </c>
      <c r="C38" s="33" t="s">
        <v>39</v>
      </c>
      <c r="D38" s="22"/>
      <c r="E38" s="22">
        <v>0</v>
      </c>
      <c r="F38" s="6"/>
    </row>
    <row r="39" spans="1:10" s="5" customFormat="1" ht="15">
      <c r="A39" s="24" t="s">
        <v>138</v>
      </c>
      <c r="B39" s="23" t="s">
        <v>27</v>
      </c>
      <c r="C39" s="35" t="s">
        <v>40</v>
      </c>
      <c r="D39" s="36"/>
      <c r="E39" s="36">
        <v>0</v>
      </c>
      <c r="F39" s="6"/>
    </row>
    <row r="40" spans="1:10" s="5" customFormat="1" ht="15">
      <c r="A40" s="24" t="s">
        <v>139</v>
      </c>
      <c r="B40" s="23" t="s">
        <v>27</v>
      </c>
      <c r="C40" s="35" t="s">
        <v>41</v>
      </c>
      <c r="D40" s="36"/>
      <c r="E40" s="36">
        <v>0</v>
      </c>
      <c r="F40" s="6"/>
    </row>
    <row r="41" spans="1:10" s="5" customFormat="1" ht="15">
      <c r="A41" s="24" t="s">
        <v>140</v>
      </c>
      <c r="B41" s="23" t="s">
        <v>27</v>
      </c>
      <c r="C41" s="35" t="s">
        <v>42</v>
      </c>
      <c r="D41" s="36"/>
      <c r="E41" s="36">
        <v>0</v>
      </c>
      <c r="F41" s="6"/>
    </row>
    <row r="42" spans="1:10" s="5" customFormat="1" ht="15">
      <c r="A42" s="24" t="s">
        <v>141</v>
      </c>
      <c r="B42" s="23" t="s">
        <v>27</v>
      </c>
      <c r="C42" s="35" t="s">
        <v>43</v>
      </c>
      <c r="D42" s="36"/>
      <c r="E42" s="36">
        <v>0</v>
      </c>
      <c r="F42" s="6"/>
    </row>
    <row r="43" spans="1:10" s="5" customFormat="1" ht="15">
      <c r="A43" s="24" t="s">
        <v>142</v>
      </c>
      <c r="B43" s="23" t="s">
        <v>27</v>
      </c>
      <c r="C43" s="33" t="s">
        <v>44</v>
      </c>
      <c r="D43" s="22"/>
      <c r="E43" s="22">
        <v>0</v>
      </c>
      <c r="F43" s="6"/>
    </row>
    <row r="44" spans="1:10" s="5" customFormat="1" ht="15">
      <c r="A44" s="24" t="s">
        <v>143</v>
      </c>
      <c r="B44" s="23" t="s">
        <v>27</v>
      </c>
      <c r="C44" s="33" t="s">
        <v>45</v>
      </c>
      <c r="D44" s="64">
        <v>14000000</v>
      </c>
      <c r="E44" s="64">
        <v>18000000</v>
      </c>
      <c r="F44" s="10"/>
      <c r="G44" s="9"/>
      <c r="I44" s="9"/>
      <c r="J44" s="11"/>
    </row>
    <row r="45" spans="1:10" s="5" customFormat="1" ht="15">
      <c r="A45" s="24" t="s">
        <v>144</v>
      </c>
      <c r="B45" s="23" t="s">
        <v>27</v>
      </c>
      <c r="C45" s="33" t="s">
        <v>46</v>
      </c>
      <c r="D45" s="22">
        <v>100000</v>
      </c>
      <c r="E45" s="22">
        <v>60000</v>
      </c>
      <c r="F45" s="6"/>
    </row>
    <row r="46" spans="1:10" s="5" customFormat="1" ht="15">
      <c r="A46" s="24" t="s">
        <v>145</v>
      </c>
      <c r="B46" s="23" t="s">
        <v>27</v>
      </c>
      <c r="C46" s="33" t="s">
        <v>47</v>
      </c>
      <c r="D46" s="22">
        <v>5000000</v>
      </c>
      <c r="E46" s="22">
        <v>12000000</v>
      </c>
      <c r="F46" s="6"/>
    </row>
    <row r="47" spans="1:10" s="5" customFormat="1" ht="15">
      <c r="A47" s="24" t="s">
        <v>146</v>
      </c>
      <c r="B47" s="23" t="s">
        <v>27</v>
      </c>
      <c r="C47" s="33" t="s">
        <v>48</v>
      </c>
      <c r="D47" s="22"/>
      <c r="E47" s="22">
        <v>0</v>
      </c>
      <c r="F47" s="6"/>
    </row>
    <row r="48" spans="1:10" s="5" customFormat="1" ht="15">
      <c r="A48" s="24" t="s">
        <v>147</v>
      </c>
      <c r="B48" s="23" t="s">
        <v>27</v>
      </c>
      <c r="C48" s="33" t="s">
        <v>49</v>
      </c>
      <c r="D48" s="22">
        <v>50000</v>
      </c>
      <c r="E48" s="22">
        <v>20000</v>
      </c>
      <c r="F48" s="6"/>
    </row>
    <row r="49" spans="1:10" s="5" customFormat="1" ht="15">
      <c r="A49" s="24" t="s">
        <v>148</v>
      </c>
      <c r="B49" s="23" t="s">
        <v>27</v>
      </c>
      <c r="C49" s="33" t="s">
        <v>50</v>
      </c>
      <c r="D49" s="22">
        <v>1300000</v>
      </c>
      <c r="E49" s="22">
        <v>5000000</v>
      </c>
      <c r="F49" s="6"/>
    </row>
    <row r="50" spans="1:10" s="5" customFormat="1" ht="15">
      <c r="A50" s="24"/>
      <c r="B50" s="18" t="s">
        <v>27</v>
      </c>
      <c r="C50" s="19" t="s">
        <v>51</v>
      </c>
      <c r="D50" s="20">
        <f>SUM(D37:D49)</f>
        <v>20450000</v>
      </c>
      <c r="E50" s="20">
        <f>SUM(E37:E49)</f>
        <v>35080000</v>
      </c>
      <c r="F50" s="54"/>
    </row>
    <row r="51" spans="1:10" s="5" customFormat="1" ht="15">
      <c r="A51" s="24" t="s">
        <v>149</v>
      </c>
      <c r="B51" s="28" t="s">
        <v>27</v>
      </c>
      <c r="C51" s="33" t="s">
        <v>52</v>
      </c>
      <c r="D51" s="22"/>
      <c r="E51" s="22">
        <v>0</v>
      </c>
      <c r="F51" s="6"/>
      <c r="G51" s="55"/>
      <c r="J51" s="5" t="s">
        <v>111</v>
      </c>
    </row>
    <row r="52" spans="1:10" s="5" customFormat="1" ht="15">
      <c r="A52" s="24" t="s">
        <v>150</v>
      </c>
      <c r="B52" s="28" t="s">
        <v>27</v>
      </c>
      <c r="C52" s="33" t="s">
        <v>53</v>
      </c>
      <c r="D52" s="22"/>
      <c r="E52" s="22">
        <v>0</v>
      </c>
      <c r="F52" s="6"/>
      <c r="G52" s="55"/>
    </row>
    <row r="53" spans="1:10" s="5" customFormat="1" ht="15">
      <c r="A53" s="24"/>
      <c r="B53" s="18" t="s">
        <v>27</v>
      </c>
      <c r="C53" s="37" t="s">
        <v>54</v>
      </c>
      <c r="D53" s="34"/>
      <c r="E53" s="34">
        <f>E51+E52</f>
        <v>0</v>
      </c>
      <c r="F53" s="6"/>
      <c r="G53" s="55"/>
    </row>
    <row r="54" spans="1:10" s="5" customFormat="1" ht="15">
      <c r="A54" s="24" t="s">
        <v>193</v>
      </c>
      <c r="B54" s="18" t="s">
        <v>27</v>
      </c>
      <c r="C54" s="19" t="s">
        <v>55</v>
      </c>
      <c r="D54" s="20">
        <v>100000</v>
      </c>
      <c r="E54" s="20">
        <v>150000</v>
      </c>
      <c r="F54" s="6"/>
      <c r="G54" s="56"/>
    </row>
    <row r="55" spans="1:10" s="5" customFormat="1" ht="15">
      <c r="A55" s="24"/>
      <c r="B55" s="30" t="s">
        <v>56</v>
      </c>
      <c r="C55" s="30"/>
      <c r="D55" s="31">
        <f>D25+D35+D36+D50+D53+D54</f>
        <v>-95840613.710000008</v>
      </c>
      <c r="E55" s="31">
        <f>E25+E35+E36+E50+E53+E54</f>
        <v>-60529735.75999999</v>
      </c>
      <c r="F55" s="6"/>
      <c r="G55" s="55"/>
      <c r="H55" s="9"/>
    </row>
    <row r="56" spans="1:10" s="5" customFormat="1" ht="15">
      <c r="A56" s="24"/>
      <c r="B56" s="32"/>
      <c r="C56" s="32"/>
      <c r="D56" s="32"/>
      <c r="E56" s="32"/>
      <c r="F56" s="6"/>
    </row>
    <row r="57" spans="1:10" s="5" customFormat="1" ht="24.75" customHeight="1">
      <c r="A57" s="24"/>
      <c r="B57" s="15" t="s">
        <v>57</v>
      </c>
      <c r="C57" s="16"/>
      <c r="D57" s="17"/>
      <c r="E57" s="17"/>
      <c r="F57" s="6"/>
    </row>
    <row r="58" spans="1:10" s="5" customFormat="1" ht="15">
      <c r="A58" s="24" t="s">
        <v>151</v>
      </c>
      <c r="B58" s="23" t="s">
        <v>9</v>
      </c>
      <c r="C58" s="24" t="s">
        <v>58</v>
      </c>
      <c r="D58" s="22"/>
      <c r="E58" s="22">
        <v>0</v>
      </c>
      <c r="F58" s="6"/>
    </row>
    <row r="59" spans="1:10" s="5" customFormat="1" ht="15">
      <c r="A59" s="24" t="s">
        <v>152</v>
      </c>
      <c r="B59" s="23" t="s">
        <v>9</v>
      </c>
      <c r="C59" s="24" t="s">
        <v>59</v>
      </c>
      <c r="D59" s="22"/>
      <c r="E59" s="22">
        <v>0</v>
      </c>
      <c r="F59" s="6"/>
    </row>
    <row r="60" spans="1:10" s="5" customFormat="1" ht="15">
      <c r="A60" s="24" t="s">
        <v>153</v>
      </c>
      <c r="B60" s="23" t="s">
        <v>9</v>
      </c>
      <c r="C60" s="24" t="s">
        <v>60</v>
      </c>
      <c r="D60" s="22"/>
      <c r="E60" s="22">
        <v>0</v>
      </c>
      <c r="F60" s="6"/>
    </row>
    <row r="61" spans="1:10" s="5" customFormat="1" ht="15">
      <c r="A61" s="24" t="s">
        <v>154</v>
      </c>
      <c r="B61" s="23" t="s">
        <v>9</v>
      </c>
      <c r="C61" s="24" t="s">
        <v>61</v>
      </c>
      <c r="D61" s="22">
        <v>-800000</v>
      </c>
      <c r="E61" s="22">
        <v>-500000</v>
      </c>
      <c r="F61" s="6"/>
    </row>
    <row r="62" spans="1:10" s="5" customFormat="1" ht="15">
      <c r="A62" s="24" t="s">
        <v>155</v>
      </c>
      <c r="B62" s="23" t="s">
        <v>9</v>
      </c>
      <c r="C62" s="24" t="s">
        <v>62</v>
      </c>
      <c r="D62" s="22">
        <v>-3300000</v>
      </c>
      <c r="E62" s="22">
        <v>-3650000</v>
      </c>
      <c r="F62" s="6"/>
    </row>
    <row r="63" spans="1:10" s="5" customFormat="1" ht="15">
      <c r="A63" s="24"/>
      <c r="B63" s="19" t="s">
        <v>9</v>
      </c>
      <c r="C63" s="37" t="s">
        <v>63</v>
      </c>
      <c r="D63" s="20">
        <f>D58+D59+D60+D61+D62</f>
        <v>-4100000</v>
      </c>
      <c r="E63" s="20">
        <f>E58+E59+E60+E61+E62</f>
        <v>-4150000</v>
      </c>
      <c r="F63" s="6"/>
    </row>
    <row r="64" spans="1:10" s="5" customFormat="1" ht="15">
      <c r="A64" s="24" t="s">
        <v>156</v>
      </c>
      <c r="B64" s="23" t="s">
        <v>2</v>
      </c>
      <c r="C64" s="24" t="s">
        <v>64</v>
      </c>
      <c r="D64" s="22"/>
      <c r="E64" s="22">
        <v>0</v>
      </c>
      <c r="F64" s="6"/>
    </row>
    <row r="65" spans="1:6" s="5" customFormat="1" ht="15">
      <c r="A65" s="24" t="s">
        <v>157</v>
      </c>
      <c r="B65" s="23" t="s">
        <v>2</v>
      </c>
      <c r="C65" s="24" t="s">
        <v>65</v>
      </c>
      <c r="D65" s="22"/>
      <c r="E65" s="22">
        <v>0</v>
      </c>
      <c r="F65" s="6"/>
    </row>
    <row r="66" spans="1:6" s="5" customFormat="1" ht="15">
      <c r="A66" s="24" t="s">
        <v>158</v>
      </c>
      <c r="B66" s="23" t="s">
        <v>2</v>
      </c>
      <c r="C66" s="24" t="s">
        <v>66</v>
      </c>
      <c r="D66" s="22"/>
      <c r="E66" s="22">
        <v>0</v>
      </c>
      <c r="F66" s="6"/>
    </row>
    <row r="67" spans="1:6" s="5" customFormat="1" ht="15">
      <c r="A67" s="24" t="s">
        <v>159</v>
      </c>
      <c r="B67" s="23" t="s">
        <v>2</v>
      </c>
      <c r="C67" s="24" t="s">
        <v>67</v>
      </c>
      <c r="D67" s="22"/>
      <c r="E67" s="22">
        <v>0</v>
      </c>
      <c r="F67" s="6"/>
    </row>
    <row r="68" spans="1:6" s="5" customFormat="1" ht="15">
      <c r="A68" s="24" t="s">
        <v>160</v>
      </c>
      <c r="B68" s="23" t="s">
        <v>2</v>
      </c>
      <c r="C68" s="24" t="s">
        <v>68</v>
      </c>
      <c r="D68" s="22"/>
      <c r="E68" s="22">
        <v>0</v>
      </c>
      <c r="F68" s="6"/>
    </row>
    <row r="69" spans="1:6" s="5" customFormat="1" ht="15">
      <c r="A69" s="24"/>
      <c r="B69" s="19" t="s">
        <v>2</v>
      </c>
      <c r="C69" s="37" t="s">
        <v>69</v>
      </c>
      <c r="D69" s="20">
        <f>D64+D65+D66+D67+D68</f>
        <v>0</v>
      </c>
      <c r="E69" s="20">
        <f>E64+E65+E66+E67+E68</f>
        <v>0</v>
      </c>
      <c r="F69" s="6"/>
    </row>
    <row r="70" spans="1:6" s="5" customFormat="1" ht="15">
      <c r="A70" s="24" t="s">
        <v>161</v>
      </c>
      <c r="B70" s="23" t="s">
        <v>9</v>
      </c>
      <c r="C70" s="24" t="s">
        <v>70</v>
      </c>
      <c r="D70" s="22"/>
      <c r="E70" s="22">
        <v>0</v>
      </c>
      <c r="F70" s="6"/>
    </row>
    <row r="71" spans="1:6" s="5" customFormat="1" ht="15">
      <c r="A71" s="24" t="s">
        <v>162</v>
      </c>
      <c r="B71" s="23" t="s">
        <v>9</v>
      </c>
      <c r="C71" s="24" t="s">
        <v>71</v>
      </c>
      <c r="D71" s="46">
        <v>-180000</v>
      </c>
      <c r="E71" s="46">
        <v>-8000</v>
      </c>
      <c r="F71" s="6"/>
    </row>
    <row r="72" spans="1:6" s="5" customFormat="1" ht="15">
      <c r="A72" s="24" t="s">
        <v>163</v>
      </c>
      <c r="B72" s="23" t="s">
        <v>9</v>
      </c>
      <c r="C72" s="24" t="s">
        <v>72</v>
      </c>
      <c r="D72" s="46">
        <v>-50000</v>
      </c>
      <c r="E72" s="46">
        <v>-80000</v>
      </c>
      <c r="F72" s="6"/>
    </row>
    <row r="73" spans="1:6" s="5" customFormat="1" ht="15">
      <c r="A73" s="24" t="s">
        <v>164</v>
      </c>
      <c r="B73" s="23" t="s">
        <v>9</v>
      </c>
      <c r="C73" s="24" t="s">
        <v>73</v>
      </c>
      <c r="D73" s="46">
        <v>-6000000</v>
      </c>
      <c r="E73" s="46">
        <v>-4000000</v>
      </c>
      <c r="F73" s="6"/>
    </row>
    <row r="74" spans="1:6" s="5" customFormat="1" ht="15">
      <c r="A74" s="24" t="s">
        <v>165</v>
      </c>
      <c r="B74" s="23" t="s">
        <v>9</v>
      </c>
      <c r="C74" s="24" t="s">
        <v>74</v>
      </c>
      <c r="D74" s="46">
        <v>-320000</v>
      </c>
      <c r="E74" s="46">
        <v>-300000</v>
      </c>
      <c r="F74" s="6"/>
    </row>
    <row r="75" spans="1:6" s="5" customFormat="1" ht="15">
      <c r="A75" s="24" t="s">
        <v>166</v>
      </c>
      <c r="B75" s="23" t="s">
        <v>9</v>
      </c>
      <c r="C75" s="24" t="s">
        <v>75</v>
      </c>
      <c r="D75" s="46">
        <v>-380000</v>
      </c>
      <c r="E75" s="46">
        <v>-600000</v>
      </c>
      <c r="F75" s="6"/>
    </row>
    <row r="76" spans="1:6" s="5" customFormat="1" ht="15">
      <c r="A76" s="24" t="s">
        <v>167</v>
      </c>
      <c r="B76" s="23" t="s">
        <v>9</v>
      </c>
      <c r="C76" s="24" t="s">
        <v>76</v>
      </c>
      <c r="D76" s="22">
        <v>-18000000</v>
      </c>
      <c r="E76" s="22">
        <v>-11180000</v>
      </c>
      <c r="F76" s="6"/>
    </row>
    <row r="77" spans="1:6" s="5" customFormat="1" ht="15">
      <c r="A77" s="24"/>
      <c r="B77" s="19" t="s">
        <v>9</v>
      </c>
      <c r="C77" s="37" t="s">
        <v>77</v>
      </c>
      <c r="D77" s="34">
        <f>D70+D71+D72+D73+D74+D75+D76</f>
        <v>-24930000</v>
      </c>
      <c r="E77" s="34">
        <f>E70+E71+E72+E73+E74+E75+E76</f>
        <v>-16168000</v>
      </c>
      <c r="F77" s="6"/>
    </row>
    <row r="78" spans="1:6" s="5" customFormat="1" ht="15">
      <c r="A78" s="24" t="s">
        <v>168</v>
      </c>
      <c r="B78" s="23" t="s">
        <v>2</v>
      </c>
      <c r="C78" s="24" t="s">
        <v>78</v>
      </c>
      <c r="D78" s="22"/>
      <c r="E78" s="22">
        <v>0</v>
      </c>
      <c r="F78" s="6"/>
    </row>
    <row r="79" spans="1:6" s="5" customFormat="1" ht="15">
      <c r="A79" s="24" t="s">
        <v>169</v>
      </c>
      <c r="B79" s="23" t="s">
        <v>2</v>
      </c>
      <c r="C79" s="24" t="s">
        <v>79</v>
      </c>
      <c r="D79" s="22"/>
      <c r="E79" s="22">
        <v>0</v>
      </c>
      <c r="F79" s="6"/>
    </row>
    <row r="80" spans="1:6" s="5" customFormat="1" ht="15">
      <c r="A80" s="24" t="s">
        <v>170</v>
      </c>
      <c r="B80" s="23" t="s">
        <v>2</v>
      </c>
      <c r="C80" s="24" t="s">
        <v>80</v>
      </c>
      <c r="D80" s="22"/>
      <c r="E80" s="22">
        <v>0</v>
      </c>
      <c r="F80" s="6"/>
    </row>
    <row r="81" spans="1:6" s="5" customFormat="1" ht="15">
      <c r="A81" s="24" t="s">
        <v>171</v>
      </c>
      <c r="B81" s="23" t="s">
        <v>2</v>
      </c>
      <c r="C81" s="24" t="s">
        <v>81</v>
      </c>
      <c r="D81" s="22">
        <v>53000</v>
      </c>
      <c r="E81" s="22">
        <v>25000</v>
      </c>
      <c r="F81" s="6"/>
    </row>
    <row r="82" spans="1:6" s="5" customFormat="1" ht="15">
      <c r="A82" s="24" t="s">
        <v>172</v>
      </c>
      <c r="B82" s="23" t="s">
        <v>2</v>
      </c>
      <c r="C82" s="24" t="s">
        <v>82</v>
      </c>
      <c r="D82" s="22"/>
      <c r="E82" s="22">
        <v>0</v>
      </c>
      <c r="F82" s="6"/>
    </row>
    <row r="83" spans="1:6" s="5" customFormat="1" ht="15">
      <c r="A83" s="24" t="s">
        <v>173</v>
      </c>
      <c r="B83" s="23" t="s">
        <v>2</v>
      </c>
      <c r="C83" s="24" t="s">
        <v>83</v>
      </c>
      <c r="D83" s="22"/>
      <c r="E83" s="22">
        <v>0</v>
      </c>
      <c r="F83" s="6"/>
    </row>
    <row r="84" spans="1:6" s="5" customFormat="1" ht="15">
      <c r="A84" s="24" t="s">
        <v>174</v>
      </c>
      <c r="B84" s="23" t="s">
        <v>2</v>
      </c>
      <c r="C84" s="24" t="s">
        <v>84</v>
      </c>
      <c r="D84" s="22">
        <v>5000</v>
      </c>
      <c r="E84" s="22">
        <v>30000</v>
      </c>
      <c r="F84" s="6"/>
    </row>
    <row r="85" spans="1:6" s="5" customFormat="1" ht="15">
      <c r="A85" s="24"/>
      <c r="B85" s="18" t="s">
        <v>2</v>
      </c>
      <c r="C85" s="37" t="s">
        <v>85</v>
      </c>
      <c r="D85" s="34">
        <f>D78+D79+D80+D81+D82+D83+D84</f>
        <v>58000</v>
      </c>
      <c r="E85" s="34">
        <f>E78+E79+E80+E81+E82+E83+E84</f>
        <v>55000</v>
      </c>
      <c r="F85" s="7"/>
    </row>
    <row r="86" spans="1:6" s="5" customFormat="1" ht="15">
      <c r="A86" s="24" t="s">
        <v>175</v>
      </c>
      <c r="B86" s="23" t="s">
        <v>9</v>
      </c>
      <c r="C86" s="24" t="s">
        <v>86</v>
      </c>
      <c r="D86" s="22"/>
      <c r="E86" s="22">
        <v>0</v>
      </c>
      <c r="F86" s="6"/>
    </row>
    <row r="87" spans="1:6" s="5" customFormat="1" ht="15">
      <c r="A87" s="24" t="s">
        <v>176</v>
      </c>
      <c r="B87" s="23" t="s">
        <v>9</v>
      </c>
      <c r="C87" s="24" t="s">
        <v>87</v>
      </c>
      <c r="D87" s="22"/>
      <c r="E87" s="22">
        <v>0</v>
      </c>
      <c r="F87" s="6"/>
    </row>
    <row r="88" spans="1:6" s="5" customFormat="1" ht="15">
      <c r="A88" s="24"/>
      <c r="B88" s="18" t="s">
        <v>9</v>
      </c>
      <c r="C88" s="37" t="s">
        <v>88</v>
      </c>
      <c r="D88" s="34"/>
      <c r="E88" s="34">
        <f>E86+E87</f>
        <v>0</v>
      </c>
      <c r="F88" s="6"/>
    </row>
    <row r="89" spans="1:6" s="5" customFormat="1" ht="15">
      <c r="A89" s="24" t="s">
        <v>177</v>
      </c>
      <c r="B89" s="23" t="s">
        <v>2</v>
      </c>
      <c r="C89" s="24" t="s">
        <v>89</v>
      </c>
      <c r="D89" s="22"/>
      <c r="E89" s="22">
        <v>0</v>
      </c>
      <c r="F89" s="6"/>
    </row>
    <row r="90" spans="1:6" s="5" customFormat="1" ht="15">
      <c r="A90" s="24" t="s">
        <v>178</v>
      </c>
      <c r="B90" s="23" t="s">
        <v>2</v>
      </c>
      <c r="C90" s="24" t="s">
        <v>90</v>
      </c>
      <c r="D90" s="22"/>
      <c r="E90" s="22">
        <v>0</v>
      </c>
      <c r="F90" s="6"/>
    </row>
    <row r="91" spans="1:6" s="5" customFormat="1" ht="15">
      <c r="A91" s="24"/>
      <c r="B91" s="18" t="s">
        <v>2</v>
      </c>
      <c r="C91" s="37" t="s">
        <v>91</v>
      </c>
      <c r="D91" s="34"/>
      <c r="E91" s="34">
        <f>E89+E90</f>
        <v>0</v>
      </c>
      <c r="F91" s="6"/>
    </row>
    <row r="92" spans="1:6" s="5" customFormat="1" ht="15">
      <c r="A92" s="24" t="s">
        <v>179</v>
      </c>
      <c r="B92" s="18" t="s">
        <v>18</v>
      </c>
      <c r="C92" s="37" t="s">
        <v>92</v>
      </c>
      <c r="D92" s="20">
        <v>2000000</v>
      </c>
      <c r="E92" s="20">
        <v>4000000</v>
      </c>
      <c r="F92" s="6"/>
    </row>
    <row r="93" spans="1:6" s="5" customFormat="1" ht="15">
      <c r="A93" s="24"/>
      <c r="B93" s="30" t="s">
        <v>93</v>
      </c>
      <c r="C93" s="30"/>
      <c r="D93" s="31">
        <f>D63+D69+D77+D85+D88+D91+D92</f>
        <v>-26972000</v>
      </c>
      <c r="E93" s="31">
        <f>E63+E69+E77+E85+E88+E91+E92</f>
        <v>-16263000</v>
      </c>
      <c r="F93" s="6"/>
    </row>
    <row r="94" spans="1:6" s="5" customFormat="1" ht="15">
      <c r="A94" s="24"/>
      <c r="B94" s="32"/>
      <c r="C94" s="32"/>
      <c r="D94" s="32"/>
      <c r="E94" s="32"/>
      <c r="F94" s="6"/>
    </row>
    <row r="95" spans="1:6" s="5" customFormat="1" ht="24.75" customHeight="1">
      <c r="A95" s="24"/>
      <c r="B95" s="15" t="s">
        <v>94</v>
      </c>
      <c r="C95" s="16"/>
      <c r="D95" s="17"/>
      <c r="E95" s="17"/>
      <c r="F95" s="6"/>
    </row>
    <row r="96" spans="1:6" s="5" customFormat="1" ht="15">
      <c r="A96" s="24" t="s">
        <v>180</v>
      </c>
      <c r="B96" s="23" t="s">
        <v>27</v>
      </c>
      <c r="C96" s="27" t="s">
        <v>95</v>
      </c>
      <c r="D96" s="22">
        <v>1800000</v>
      </c>
      <c r="E96" s="22">
        <v>-2000000</v>
      </c>
      <c r="F96" s="6"/>
    </row>
    <row r="97" spans="1:6" s="5" customFormat="1" ht="15">
      <c r="A97" s="24" t="s">
        <v>181</v>
      </c>
      <c r="B97" s="23" t="s">
        <v>27</v>
      </c>
      <c r="C97" s="27" t="s">
        <v>96</v>
      </c>
      <c r="D97" s="46">
        <v>-12000000</v>
      </c>
      <c r="E97" s="46">
        <v>-25000000</v>
      </c>
      <c r="F97" s="6"/>
    </row>
    <row r="98" spans="1:6" s="5" customFormat="1" ht="15">
      <c r="A98" s="24" t="s">
        <v>182</v>
      </c>
      <c r="B98" s="23" t="s">
        <v>27</v>
      </c>
      <c r="C98" s="27" t="s">
        <v>97</v>
      </c>
      <c r="D98" s="22"/>
      <c r="E98" s="22"/>
      <c r="F98" s="6"/>
    </row>
    <row r="99" spans="1:6" s="5" customFormat="1" ht="15">
      <c r="A99" s="24" t="s">
        <v>183</v>
      </c>
      <c r="B99" s="23" t="s">
        <v>27</v>
      </c>
      <c r="C99" s="27" t="s">
        <v>98</v>
      </c>
      <c r="D99" s="22">
        <v>19856118.0900001</v>
      </c>
      <c r="E99" s="22"/>
      <c r="F99" s="6"/>
    </row>
    <row r="100" spans="1:6" s="5" customFormat="1" ht="15">
      <c r="A100" s="24" t="s">
        <v>184</v>
      </c>
      <c r="B100" s="23" t="s">
        <v>27</v>
      </c>
      <c r="C100" s="27" t="s">
        <v>99</v>
      </c>
      <c r="D100" s="36"/>
      <c r="E100" s="36"/>
      <c r="F100" s="6"/>
    </row>
    <row r="101" spans="1:6" s="5" customFormat="1" ht="15">
      <c r="A101" s="24" t="s">
        <v>185</v>
      </c>
      <c r="B101" s="23" t="s">
        <v>2</v>
      </c>
      <c r="C101" s="27" t="s">
        <v>100</v>
      </c>
      <c r="D101" s="22"/>
      <c r="E101" s="22"/>
      <c r="F101" s="6"/>
    </row>
    <row r="102" spans="1:6" s="5" customFormat="1" ht="15">
      <c r="A102" s="24" t="s">
        <v>186</v>
      </c>
      <c r="B102" s="23" t="s">
        <v>2</v>
      </c>
      <c r="C102" s="27" t="s">
        <v>101</v>
      </c>
      <c r="D102" s="46">
        <v>33000000</v>
      </c>
      <c r="E102" s="46">
        <v>27000000</v>
      </c>
      <c r="F102" s="6"/>
    </row>
    <row r="103" spans="1:6" s="5" customFormat="1" ht="15">
      <c r="A103" s="24" t="s">
        <v>187</v>
      </c>
      <c r="B103" s="23" t="s">
        <v>27</v>
      </c>
      <c r="C103" s="27" t="s">
        <v>102</v>
      </c>
      <c r="D103" s="46">
        <v>1000000</v>
      </c>
      <c r="E103" s="46">
        <v>9000000</v>
      </c>
      <c r="F103" s="6"/>
    </row>
    <row r="104" spans="1:6" s="5" customFormat="1" ht="15">
      <c r="A104" s="24"/>
      <c r="B104" s="18" t="s">
        <v>27</v>
      </c>
      <c r="C104" s="37" t="s">
        <v>103</v>
      </c>
      <c r="D104" s="34">
        <f>SUM(D101:D103)</f>
        <v>34000000</v>
      </c>
      <c r="E104" s="34">
        <f>SUM(E101:E103)</f>
        <v>36000000</v>
      </c>
      <c r="F104" s="6"/>
    </row>
    <row r="105" spans="1:6" s="5" customFormat="1" ht="15">
      <c r="A105" s="24" t="s">
        <v>188</v>
      </c>
      <c r="B105" s="38" t="s">
        <v>27</v>
      </c>
      <c r="C105" s="39" t="s">
        <v>104</v>
      </c>
      <c r="D105" s="20"/>
      <c r="E105" s="20">
        <v>0</v>
      </c>
      <c r="F105" s="6"/>
    </row>
    <row r="106" spans="1:6" s="5" customFormat="1" ht="15">
      <c r="A106" s="24" t="s">
        <v>189</v>
      </c>
      <c r="B106" s="23" t="s">
        <v>2</v>
      </c>
      <c r="C106" s="40" t="s">
        <v>105</v>
      </c>
      <c r="D106" s="22"/>
      <c r="E106" s="22">
        <v>4000000</v>
      </c>
      <c r="F106" s="6"/>
    </row>
    <row r="107" spans="1:6" s="5" customFormat="1" ht="15">
      <c r="A107" s="24" t="s">
        <v>190</v>
      </c>
      <c r="B107" s="23" t="s">
        <v>9</v>
      </c>
      <c r="C107" s="27" t="s">
        <v>106</v>
      </c>
      <c r="D107" s="46">
        <v>-5100000</v>
      </c>
      <c r="E107" s="46">
        <v>-4900000</v>
      </c>
      <c r="F107" s="6"/>
    </row>
    <row r="108" spans="1:6" s="5" customFormat="1" ht="15">
      <c r="A108" s="24"/>
      <c r="B108" s="30" t="s">
        <v>107</v>
      </c>
      <c r="C108" s="30"/>
      <c r="D108" s="41">
        <f>+SUM(D96:D100)+D104+D105+D106+D107</f>
        <v>38556118.0900001</v>
      </c>
      <c r="E108" s="41">
        <f>+SUM(E96:E100)+E104+E105+E106+E107</f>
        <v>8100000</v>
      </c>
      <c r="F108" s="2"/>
    </row>
    <row r="109" spans="1:6" s="5" customFormat="1" ht="15">
      <c r="A109" s="24"/>
      <c r="B109" s="40"/>
      <c r="C109" s="40"/>
      <c r="D109" s="42"/>
      <c r="E109" s="42"/>
      <c r="F109" s="6"/>
    </row>
    <row r="110" spans="1:6" s="5" customFormat="1" ht="24.75" customHeight="1">
      <c r="A110" s="24"/>
      <c r="B110" s="15" t="s">
        <v>108</v>
      </c>
      <c r="C110" s="16"/>
      <c r="D110" s="43">
        <f>D55+D93+D108</f>
        <v>-84256495.619999915</v>
      </c>
      <c r="E110" s="43">
        <f>E55+E93+E108</f>
        <v>-68692735.75999999</v>
      </c>
      <c r="F110" s="6"/>
    </row>
    <row r="111" spans="1:6" s="5" customFormat="1" ht="15">
      <c r="A111" s="24" t="s">
        <v>191</v>
      </c>
      <c r="B111" s="37" t="s">
        <v>109</v>
      </c>
      <c r="C111" s="44"/>
      <c r="D111" s="22">
        <v>-84256495.619999915</v>
      </c>
      <c r="E111" s="22">
        <v>-68692735.75999999</v>
      </c>
      <c r="F111" s="6"/>
    </row>
    <row r="112" spans="1:6" s="5" customFormat="1">
      <c r="A112" s="58"/>
      <c r="B112" s="27"/>
      <c r="C112" s="45"/>
      <c r="D112" s="46"/>
      <c r="E112" s="46"/>
      <c r="F112" s="6"/>
    </row>
    <row r="113" spans="1:6" s="5" customFormat="1">
      <c r="A113" s="58"/>
      <c r="B113" s="47" t="s">
        <v>110</v>
      </c>
      <c r="C113" s="48"/>
      <c r="D113" s="49">
        <f>+D110-D111</f>
        <v>0</v>
      </c>
      <c r="E113" s="49">
        <f>+E110-E111</f>
        <v>0</v>
      </c>
      <c r="F113" s="6"/>
    </row>
    <row r="116" spans="1:6">
      <c r="D116" s="52"/>
      <c r="E116" s="52"/>
    </row>
    <row r="117" spans="1:6">
      <c r="D117" s="52"/>
      <c r="E117" s="52"/>
    </row>
    <row r="118" spans="1:6">
      <c r="D118" s="52"/>
      <c r="E118" s="52"/>
    </row>
  </sheetData>
  <mergeCells count="1">
    <mergeCell ref="B1:C1"/>
  </mergeCells>
  <phoneticPr fontId="27" type="noConversion"/>
  <printOptions headings="1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 alignWithMargins="0">
    <oddHeader xml:space="preserve">&amp;C                                                                                                                                                                               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RF </vt:lpstr>
      <vt:lpstr>'Schema RF '!Area_stampa</vt:lpstr>
    </vt:vector>
  </TitlesOfParts>
  <Manager/>
  <Company>Regione Emilia-Romagna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Cantaffa_V</dc:creator>
  <cp:keywords/>
  <dc:description/>
  <cp:lastModifiedBy>Lacirignola Federica</cp:lastModifiedBy>
  <cp:revision/>
  <cp:lastPrinted>2020-05-28T10:52:11Z</cp:lastPrinted>
  <dcterms:created xsi:type="dcterms:W3CDTF">2014-09-04T13:52:01Z</dcterms:created>
  <dcterms:modified xsi:type="dcterms:W3CDTF">2025-07-01T14:39:46Z</dcterms:modified>
  <cp:category/>
  <cp:contentStatus/>
</cp:coreProperties>
</file>